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101.150\谷沢営業所\東京第三営業所\【第三営業所 顧客】\ら行\り\菱建商事\★菱建商事(各種資料・提出書類)\★防暑\2026年\空調服\"/>
    </mc:Choice>
  </mc:AlternateContent>
  <xr:revisionPtr revIDLastSave="0" documentId="13_ncr:1_{DA918DA7-3E0E-4722-8412-4BEB869B8A91}" xr6:coauthVersionLast="47" xr6:coauthVersionMax="47" xr10:uidLastSave="{00000000-0000-0000-0000-000000000000}"/>
  <bookViews>
    <workbookView xWindow="-120" yWindow="-120" windowWidth="29040" windowHeight="15720" tabRatio="937" xr2:uid="{00000000-000D-0000-FFFF-FFFF00000000}"/>
  </bookViews>
  <sheets>
    <sheet name="空調服注文書（NSPオリジナル-長袖型)" sheetId="14" r:id="rId1"/>
    <sheet name="空調服注文書（NSPオリジナル-ベスト型)" sheetId="16" r:id="rId2"/>
    <sheet name="空調服注文書（NSPオリジナル-電装品)" sheetId="12" r:id="rId3"/>
  </sheets>
  <definedNames>
    <definedName name="_xlnm.Print_Area" localSheetId="1">'空調服注文書（NSPオリジナル-ベスト型)'!$D$1:$BM$58</definedName>
    <definedName name="_xlnm.Print_Area" localSheetId="0">'空調服注文書（NSPオリジナル-長袖型)'!$D$1:$BM$58</definedName>
    <definedName name="_xlnm.Print_Area" localSheetId="2">'空調服注文書（NSPオリジナル-電装品)'!$A$1:$CG$64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39" i="16" l="1"/>
  <c r="BE38" i="16"/>
  <c r="BC36" i="16"/>
  <c r="BE36" i="16" s="1"/>
  <c r="BC35" i="16"/>
  <c r="BE35" i="16" s="1"/>
  <c r="BC34" i="16"/>
  <c r="BE34" i="16" s="1"/>
  <c r="BC32" i="16"/>
  <c r="BE32" i="16" s="1"/>
  <c r="BC31" i="16"/>
  <c r="BE31" i="16" s="1"/>
  <c r="BC30" i="16"/>
  <c r="BE30" i="16" s="1"/>
  <c r="BC29" i="16"/>
  <c r="BE29" i="16" s="1"/>
  <c r="BC27" i="16"/>
  <c r="BE27" i="16" s="1"/>
  <c r="BC26" i="16"/>
  <c r="BE26" i="16" s="1"/>
  <c r="BC25" i="16"/>
  <c r="BE25" i="16" s="1"/>
  <c r="BC24" i="16"/>
  <c r="BE24" i="16" s="1"/>
  <c r="BC23" i="16"/>
  <c r="BE23" i="16" s="1"/>
  <c r="BC22" i="16"/>
  <c r="BE22" i="16" s="1"/>
  <c r="BE30" i="14"/>
  <c r="BE29" i="14"/>
  <c r="BC31" i="14"/>
  <c r="BE31" i="14" s="1"/>
  <c r="BC30" i="14"/>
  <c r="BC29" i="14"/>
  <c r="BC27" i="14"/>
  <c r="BC26" i="14"/>
  <c r="BE26" i="14" s="1"/>
  <c r="BC23" i="14"/>
  <c r="BE23" i="14" s="1"/>
  <c r="BE39" i="14"/>
  <c r="BE38" i="14"/>
  <c r="BE41" i="16" l="1"/>
  <c r="BC36" i="14"/>
  <c r="BE36" i="14" s="1"/>
  <c r="BC35" i="14"/>
  <c r="BE35" i="14" s="1"/>
  <c r="BC24" i="14"/>
  <c r="BE24" i="14" s="1"/>
  <c r="CA30" i="12"/>
  <c r="CA32" i="12"/>
  <c r="CA31" i="12"/>
  <c r="CA29" i="12"/>
  <c r="CA26" i="12"/>
  <c r="CA28" i="12"/>
  <c r="CA33" i="12" l="1"/>
  <c r="BC34" i="14" l="1"/>
  <c r="BE34" i="14" s="1"/>
  <c r="BC32" i="14"/>
  <c r="BE32" i="14" s="1"/>
  <c r="BC25" i="14"/>
  <c r="BE25" i="14" s="1"/>
  <c r="BE27" i="14"/>
  <c r="BC22" i="14"/>
  <c r="BE22" i="14" s="1"/>
  <c r="BE41" i="14" l="1"/>
  <c r="CA34" i="12"/>
  <c r="CA35" i="12" l="1"/>
  <c r="CA19" i="12" l="1"/>
  <c r="CA20" i="12"/>
  <c r="CA21" i="12"/>
  <c r="CA22" i="12"/>
  <c r="CA23" i="12"/>
  <c r="CA24" i="12"/>
  <c r="CA25" i="12"/>
  <c r="CA27" i="12"/>
  <c r="CA36" i="12"/>
  <c r="CA37" i="12"/>
  <c r="CA38" i="12"/>
  <c r="CA39" i="12"/>
  <c r="CA40" i="12"/>
  <c r="CA41" i="12"/>
  <c r="CA42" i="12"/>
  <c r="CA43" i="12"/>
  <c r="CA18" i="12" l="1"/>
  <c r="CA44" i="12" s="1"/>
</calcChain>
</file>

<file path=xl/sharedStrings.xml><?xml version="1.0" encoding="utf-8"?>
<sst xmlns="http://schemas.openxmlformats.org/spreadsheetml/2006/main" count="202" uniqueCount="111">
  <si>
    <t>S</t>
    <phoneticPr fontId="2"/>
  </si>
  <si>
    <t>M</t>
    <phoneticPr fontId="2"/>
  </si>
  <si>
    <t>L</t>
    <phoneticPr fontId="2"/>
  </si>
  <si>
    <t>2L</t>
    <phoneticPr fontId="2"/>
  </si>
  <si>
    <t>3L</t>
    <phoneticPr fontId="2"/>
  </si>
  <si>
    <t>4L</t>
    <phoneticPr fontId="2"/>
  </si>
  <si>
    <t>5L</t>
    <phoneticPr fontId="2"/>
  </si>
  <si>
    <t>シルバー</t>
    <phoneticPr fontId="2"/>
  </si>
  <si>
    <t>ネイビー</t>
    <phoneticPr fontId="2"/>
  </si>
  <si>
    <t>商　　品　　名</t>
    <rPh sb="0" eb="1">
      <t>ショウ</t>
    </rPh>
    <rPh sb="3" eb="4">
      <t>ヒン</t>
    </rPh>
    <rPh sb="6" eb="7">
      <t>メイ</t>
    </rPh>
    <phoneticPr fontId="2"/>
  </si>
  <si>
    <t>数量</t>
    <rPh sb="0" eb="2">
      <t>スウリョウ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</si>
  <si>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</si>
  <si>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</si>
  <si>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お客様ご記入日 ：</t>
    <rPh sb="1" eb="3">
      <t>キャクサマ</t>
    </rPh>
    <rPh sb="4" eb="6">
      <t>キニュウ</t>
    </rPh>
    <rPh sb="6" eb="7">
      <t>ビ</t>
    </rPh>
    <phoneticPr fontId="2"/>
  </si>
  <si>
    <t>ご住所</t>
    <rPh sb="1" eb="3">
      <t>ジュウショ</t>
    </rPh>
    <phoneticPr fontId="2"/>
  </si>
  <si>
    <t>〒</t>
    <phoneticPr fontId="2"/>
  </si>
  <si>
    <t>-</t>
    <phoneticPr fontId="2"/>
  </si>
  <si>
    <t>お客様</t>
    <rPh sb="1" eb="2">
      <t>キャク</t>
    </rPh>
    <rPh sb="2" eb="3">
      <t>サマ</t>
    </rPh>
    <phoneticPr fontId="2"/>
  </si>
  <si>
    <t>TEL</t>
    <phoneticPr fontId="2"/>
  </si>
  <si>
    <t>FAX</t>
    <phoneticPr fontId="2"/>
  </si>
  <si>
    <t>ご注文いただいた商品は</t>
    <rPh sb="1" eb="3">
      <t>チュウモン</t>
    </rPh>
    <rPh sb="8" eb="10">
      <t>ショウヒン</t>
    </rPh>
    <phoneticPr fontId="2"/>
  </si>
  <si>
    <t>月</t>
    <rPh sb="0" eb="1">
      <t>ガツ</t>
    </rPh>
    <phoneticPr fontId="2"/>
  </si>
  <si>
    <t>に発送させていただきます。</t>
    <phoneticPr fontId="2"/>
  </si>
  <si>
    <t>弊所記入欄</t>
    <rPh sb="0" eb="2">
      <t>ヘイショ</t>
    </rPh>
    <rPh sb="2" eb="4">
      <t>キニュウ</t>
    </rPh>
    <rPh sb="4" eb="5">
      <t>ラン</t>
    </rPh>
    <phoneticPr fontId="2"/>
  </si>
  <si>
    <t>会社名及び
部署現場名</t>
    <rPh sb="0" eb="3">
      <t>カイシャメイ</t>
    </rPh>
    <rPh sb="3" eb="4">
      <t>オヨ</t>
    </rPh>
    <rPh sb="6" eb="8">
      <t>ブショ</t>
    </rPh>
    <rPh sb="8" eb="10">
      <t>ゲンバ</t>
    </rPh>
    <rPh sb="10" eb="11">
      <t>メイ</t>
    </rPh>
    <phoneticPr fontId="2"/>
  </si>
  <si>
    <t>菱建商事株式会社　商事部
TEL　０３－６３８６－３１０４
FAX　０３－３８０９－３０３３
メール　syoji@ryoken.co.jp</t>
    <rPh sb="0" eb="1">
      <t>ヒシ</t>
    </rPh>
    <rPh sb="1" eb="2">
      <t>ケン</t>
    </rPh>
    <rPh sb="2" eb="4">
      <t>ショウジ</t>
    </rPh>
    <rPh sb="4" eb="8">
      <t>カブシキガイシャ</t>
    </rPh>
    <rPh sb="9" eb="11">
      <t>ショウジ</t>
    </rPh>
    <rPh sb="11" eb="12">
      <t>ブ</t>
    </rPh>
    <phoneticPr fontId="2"/>
  </si>
  <si>
    <t>単体保守パーツ</t>
    <rPh sb="0" eb="2">
      <t>タンタイ</t>
    </rPh>
    <rPh sb="2" eb="4">
      <t>ホシュ</t>
    </rPh>
    <phoneticPr fontId="2"/>
  </si>
  <si>
    <t>ご注文先（販売店）</t>
    <rPh sb="1" eb="3">
      <t>チュウモン</t>
    </rPh>
    <rPh sb="3" eb="4">
      <t>サキ</t>
    </rPh>
    <rPh sb="5" eb="8">
      <t>ハンバイテン</t>
    </rPh>
    <phoneticPr fontId="2"/>
  </si>
  <si>
    <t>注 文 書</t>
    <rPh sb="0" eb="1">
      <t>チュウ</t>
    </rPh>
    <rPh sb="2" eb="3">
      <t>ブン</t>
    </rPh>
    <rPh sb="4" eb="5">
      <t>ショ</t>
    </rPh>
    <phoneticPr fontId="2"/>
  </si>
  <si>
    <t>　　備考欄</t>
    <rPh sb="2" eb="4">
      <t>ビコウ</t>
    </rPh>
    <rPh sb="4" eb="5">
      <t>ラン</t>
    </rPh>
    <phoneticPr fontId="2"/>
  </si>
  <si>
    <t>※服内の風が通りやすいように、1サイズ大きい物をお薦めします。お好みでお選びください。</t>
    <rPh sb="1" eb="2">
      <t>フク</t>
    </rPh>
    <rPh sb="2" eb="3">
      <t>ナイ</t>
    </rPh>
    <rPh sb="4" eb="5">
      <t>カゼ</t>
    </rPh>
    <rPh sb="6" eb="7">
      <t>トオ</t>
    </rPh>
    <rPh sb="19" eb="20">
      <t>オオ</t>
    </rPh>
    <rPh sb="22" eb="23">
      <t>モノ</t>
    </rPh>
    <rPh sb="25" eb="26">
      <t>スス</t>
    </rPh>
    <rPh sb="32" eb="33">
      <t>コノ</t>
    </rPh>
    <rPh sb="36" eb="37">
      <t>エラ</t>
    </rPh>
    <phoneticPr fontId="2"/>
  </si>
  <si>
    <t>お客様</t>
    <rPh sb="1" eb="3">
      <t>キャクサマ</t>
    </rPh>
    <phoneticPr fontId="2"/>
  </si>
  <si>
    <t>小計</t>
    <rPh sb="0" eb="2">
      <t>ショウケイ</t>
    </rPh>
    <phoneticPr fontId="2"/>
  </si>
  <si>
    <t>小　計</t>
    <rPh sb="0" eb="1">
      <t>ショウ</t>
    </rPh>
    <rPh sb="2" eb="3">
      <t>ケイ</t>
    </rPh>
    <phoneticPr fontId="2"/>
  </si>
  <si>
    <t>合計</t>
    <rPh sb="0" eb="2">
      <t>ゴウケイ</t>
    </rPh>
    <phoneticPr fontId="2"/>
  </si>
  <si>
    <t>合計金額に送料と消費税が
加算されます</t>
    <rPh sb="0" eb="2">
      <t>ゴウケイ</t>
    </rPh>
    <rPh sb="2" eb="4">
      <t>キンガク</t>
    </rPh>
    <rPh sb="5" eb="7">
      <t>ソウリョウ</t>
    </rPh>
    <rPh sb="8" eb="11">
      <t>ショウヒゼイ</t>
    </rPh>
    <rPh sb="13" eb="15">
      <t>カサン</t>
    </rPh>
    <phoneticPr fontId="2"/>
  </si>
  <si>
    <t>単価</t>
    <rPh sb="0" eb="2">
      <t>タンカ</t>
    </rPh>
    <phoneticPr fontId="2"/>
  </si>
  <si>
    <t>ご担当者様</t>
    <rPh sb="1" eb="5">
      <t>タントウシャサマ</t>
    </rPh>
    <phoneticPr fontId="2"/>
  </si>
  <si>
    <t>　　　型式・素材・単価(税抜）
　　服地と電装品セットは別売りです</t>
    <rPh sb="3" eb="5">
      <t>カタシキ</t>
    </rPh>
    <rPh sb="6" eb="8">
      <t>ソザイ</t>
    </rPh>
    <rPh sb="9" eb="11">
      <t>タンカ</t>
    </rPh>
    <rPh sb="12" eb="13">
      <t>ゼイ</t>
    </rPh>
    <rPh sb="13" eb="14">
      <t>ヌ</t>
    </rPh>
    <rPh sb="18" eb="20">
      <t>フクジ</t>
    </rPh>
    <rPh sb="21" eb="24">
      <t>デンソウヒン</t>
    </rPh>
    <rPh sb="28" eb="29">
      <t>ベツ</t>
    </rPh>
    <rPh sb="29" eb="30">
      <t>ウ</t>
    </rPh>
    <phoneticPr fontId="2"/>
  </si>
  <si>
    <t>服地　
色番号・カラー</t>
    <rPh sb="0" eb="2">
      <t>フクジ</t>
    </rPh>
    <rPh sb="4" eb="5">
      <t>イロ</t>
    </rPh>
    <rPh sb="5" eb="7">
      <t>バンゴウ</t>
    </rPh>
    <phoneticPr fontId="2"/>
  </si>
  <si>
    <t>数量
計</t>
    <rPh sb="0" eb="2">
      <t>スウリョウ</t>
    </rPh>
    <rPh sb="3" eb="4">
      <t>ケイ</t>
    </rPh>
    <phoneticPr fontId="2"/>
  </si>
  <si>
    <t>ご担当者様</t>
    <rPh sb="1" eb="4">
      <t>タントウシャ</t>
    </rPh>
    <rPh sb="4" eb="5">
      <t>サマ</t>
    </rPh>
    <phoneticPr fontId="2"/>
  </si>
  <si>
    <t>備 考 欄</t>
    <rPh sb="0" eb="1">
      <t>ソナエ</t>
    </rPh>
    <rPh sb="2" eb="3">
      <t>コウ</t>
    </rPh>
    <rPh sb="4" eb="5">
      <t>ラン</t>
    </rPh>
    <phoneticPr fontId="2"/>
  </si>
  <si>
    <t>　ご注文先（販売店）</t>
    <rPh sb="2" eb="4">
      <t>チュウモン</t>
    </rPh>
    <rPh sb="4" eb="5">
      <t>サキ</t>
    </rPh>
    <rPh sb="6" eb="9">
      <t>ハンバイテン</t>
    </rPh>
    <phoneticPr fontId="2"/>
  </si>
  <si>
    <t>ＮＳＰオリジナル空調服
(Nクールウェア）</t>
    <rPh sb="8" eb="11">
      <t>クウチョウフク</t>
    </rPh>
    <phoneticPr fontId="2"/>
  </si>
  <si>
    <t>ＮＳＰオリジナル空調服
(Nクールウェア）</t>
    <rPh sb="8" eb="10">
      <t>クウチョウ</t>
    </rPh>
    <rPh sb="10" eb="11">
      <t>フク</t>
    </rPh>
    <phoneticPr fontId="2"/>
  </si>
  <si>
    <t xml:space="preserve">　ご注文・お問い合わせは下記に必要事項をご記入の上、下記販売店までメール・FAX等でご連絡下さい。
</t>
    <rPh sb="2" eb="4">
      <t>チュウモン</t>
    </rPh>
    <rPh sb="6" eb="7">
      <t>ト</t>
    </rPh>
    <rPh sb="8" eb="9">
      <t>ア</t>
    </rPh>
    <rPh sb="12" eb="14">
      <t>カキ</t>
    </rPh>
    <rPh sb="15" eb="17">
      <t>ヒツヨウ</t>
    </rPh>
    <rPh sb="17" eb="19">
      <t>ジコウ</t>
    </rPh>
    <rPh sb="21" eb="23">
      <t>キニュウ</t>
    </rPh>
    <rPh sb="24" eb="25">
      <t>ウエ</t>
    </rPh>
    <rPh sb="26" eb="28">
      <t>カキ</t>
    </rPh>
    <rPh sb="28" eb="31">
      <t>ハンバイテン</t>
    </rPh>
    <rPh sb="40" eb="41">
      <t>ナド</t>
    </rPh>
    <rPh sb="43" eb="45">
      <t>レンラク</t>
    </rPh>
    <rPh sb="45" eb="46">
      <t>クダ</t>
    </rPh>
    <phoneticPr fontId="2"/>
  </si>
  <si>
    <t>　ご注文・お問い合わせは下記に必要事項をご記入の上、下記販売店までメール・FAX等でご連絡下さい。</t>
    <phoneticPr fontId="2"/>
  </si>
  <si>
    <t>ハンターグリーン</t>
    <phoneticPr fontId="2"/>
  </si>
  <si>
    <t>　　　【電装品　スターターキット 】</t>
    <rPh sb="4" eb="7">
      <t>デンソウヒン</t>
    </rPh>
    <phoneticPr fontId="2"/>
  </si>
  <si>
    <t>Nクールひんやりベスト　（ベストのみ）</t>
    <phoneticPr fontId="2"/>
  </si>
  <si>
    <t>画像挿入</t>
    <rPh sb="0" eb="2">
      <t>ガゾウ</t>
    </rPh>
    <rPh sb="2" eb="4">
      <t>ソウニュウ</t>
    </rPh>
    <phoneticPr fontId="2"/>
  </si>
  <si>
    <t>画像挿入</t>
    <rPh sb="0" eb="4">
      <t>ガゾウソウニュウ</t>
    </rPh>
    <phoneticPr fontId="2"/>
  </si>
  <si>
    <t>ブルー</t>
    <phoneticPr fontId="2"/>
  </si>
  <si>
    <t>　</t>
    <phoneticPr fontId="2"/>
  </si>
  <si>
    <t>【空調服オプションパーツ】</t>
    <rPh sb="1" eb="4">
      <t>クウチョウフク</t>
    </rPh>
    <phoneticPr fontId="2"/>
  </si>
  <si>
    <t>詳細はお問い
合わせください</t>
    <phoneticPr fontId="2"/>
  </si>
  <si>
    <t>関連商品</t>
    <phoneticPr fontId="2"/>
  </si>
  <si>
    <t>　ＮＣ-6061</t>
    <phoneticPr fontId="2"/>
  </si>
  <si>
    <t>ベストとクールパック
（保冷材）は別売りです</t>
    <phoneticPr fontId="2"/>
  </si>
  <si>
    <t>注　文　書</t>
    <rPh sb="0" eb="1">
      <t>チュウ</t>
    </rPh>
    <rPh sb="2" eb="3">
      <t>ブン</t>
    </rPh>
    <rPh sb="4" eb="5">
      <t>ショ</t>
    </rPh>
    <phoneticPr fontId="2"/>
  </si>
  <si>
    <t>NA-1152</t>
    <phoneticPr fontId="2"/>
  </si>
  <si>
    <t>杢グレー</t>
    <rPh sb="0" eb="1">
      <t>モク</t>
    </rPh>
    <phoneticPr fontId="2"/>
  </si>
  <si>
    <t>NC-1152</t>
    <phoneticPr fontId="2"/>
  </si>
  <si>
    <t>・上部ファン仕様
・縦胸ポケット
・ポリエステル100％
・スーパーチタン加工
・ジェットスペーサー
・ファン落下防止ネット</t>
    <rPh sb="10" eb="12">
      <t>タテムネ</t>
    </rPh>
    <rPh sb="55" eb="57">
      <t>ラッカ</t>
    </rPh>
    <rPh sb="57" eb="59">
      <t>ボウシ</t>
    </rPh>
    <phoneticPr fontId="2"/>
  </si>
  <si>
    <t>NA-1143</t>
    <phoneticPr fontId="2"/>
  </si>
  <si>
    <t>レッド</t>
    <phoneticPr fontId="2"/>
  </si>
  <si>
    <t>・脇ファン仕様
・縦胸ポケット
・ポリエステル100％
・スーパーチタン加工
・ジェットスペーサー
・ターンナップ裾</t>
    <rPh sb="1" eb="2">
      <t>ワキ</t>
    </rPh>
    <rPh sb="9" eb="10">
      <t>タテ</t>
    </rPh>
    <rPh sb="10" eb="11">
      <t>ムネ</t>
    </rPh>
    <rPh sb="57" eb="58">
      <t>スソ</t>
    </rPh>
    <phoneticPr fontId="2"/>
  </si>
  <si>
    <t>NA-1153</t>
    <phoneticPr fontId="2"/>
  </si>
  <si>
    <t>　　　【 長袖型 フルハーネス仕様モデル(上部ファン)】</t>
    <rPh sb="5" eb="7">
      <t>ナガソデ</t>
    </rPh>
    <rPh sb="21" eb="23">
      <t>ジョウブ</t>
    </rPh>
    <phoneticPr fontId="2"/>
  </si>
  <si>
    <t>　　　【 長袖型 フルハーネス仕様モデル(脇ファン)】</t>
    <rPh sb="5" eb="7">
      <t>ナガソデ</t>
    </rPh>
    <rPh sb="7" eb="8">
      <t>ガタ</t>
    </rPh>
    <rPh sb="15" eb="17">
      <t>シヨウ</t>
    </rPh>
    <rPh sb="21" eb="22">
      <t>ワキ</t>
    </rPh>
    <phoneticPr fontId="2"/>
  </si>
  <si>
    <t>　　　【 長袖型 スタンダードモデル (脇ファン)】</t>
    <rPh sb="5" eb="7">
      <t>ナガソデ</t>
    </rPh>
    <rPh sb="7" eb="8">
      <t>ガタ</t>
    </rPh>
    <rPh sb="20" eb="21">
      <t>ワキ</t>
    </rPh>
    <phoneticPr fontId="2"/>
  </si>
  <si>
    <t>NZ-SK20B ﾌﾞﾗｯｸﾌｧﾝｾｯﾄ(20V)</t>
    <phoneticPr fontId="2"/>
  </si>
  <si>
    <t>※20Vと12Vの電装品は、それぞれのパーツの互換性はありません。</t>
    <rPh sb="9" eb="12">
      <t>デンソウヒン</t>
    </rPh>
    <rPh sb="23" eb="26">
      <t>ゴカンセイ</t>
    </rPh>
    <phoneticPr fontId="2"/>
  </si>
  <si>
    <t>NZ-SK12B ﾌﾞﾗｯｸﾌｧﾝｾｯﾄ(12V)</t>
    <phoneticPr fontId="2"/>
  </si>
  <si>
    <t>セット内容：20V用 ファン2個(NZ-FA20)、20Vバッテリー(NZ-BT20)
20V用ケーブル(NZ-CA20)、20V用急速充電器(NZ-CG20)</t>
    <rPh sb="47" eb="48">
      <t>ヨウ</t>
    </rPh>
    <rPh sb="65" eb="66">
      <t>ヨウ</t>
    </rPh>
    <rPh sb="66" eb="68">
      <t>キュウソク</t>
    </rPh>
    <rPh sb="68" eb="71">
      <t>ジュウデンキ</t>
    </rPh>
    <phoneticPr fontId="2"/>
  </si>
  <si>
    <t>セット内容：12V用 ファン2個(NZ-FA12)、12Vバッテリー(NZ-BT12)
12V用ケーブル(NZ-CA12)、12V用急速充電器(NZ-CG12)</t>
    <phoneticPr fontId="2"/>
  </si>
  <si>
    <t>【2026年 NSP オリジナル品(服地：長袖)】</t>
    <rPh sb="5" eb="6">
      <t>ネン</t>
    </rPh>
    <rPh sb="16" eb="17">
      <t>ヒン</t>
    </rPh>
    <rPh sb="18" eb="20">
      <t>フクジ</t>
    </rPh>
    <rPh sb="21" eb="23">
      <t>ナガソデ</t>
    </rPh>
    <phoneticPr fontId="2"/>
  </si>
  <si>
    <t>【2026年 NSP オリジナル品(服地：ベスト)】</t>
    <rPh sb="5" eb="6">
      <t>ネン</t>
    </rPh>
    <rPh sb="16" eb="17">
      <t>ヒン</t>
    </rPh>
    <rPh sb="18" eb="20">
      <t>フクジ</t>
    </rPh>
    <phoneticPr fontId="2"/>
  </si>
  <si>
    <t>NC-1143</t>
    <phoneticPr fontId="2"/>
  </si>
  <si>
    <t>　　　【 ベスト型 スタンダードモデル (脇ファン)】</t>
    <rPh sb="8" eb="9">
      <t>ガタ</t>
    </rPh>
    <rPh sb="21" eb="22">
      <t>ワキ</t>
    </rPh>
    <phoneticPr fontId="2"/>
  </si>
  <si>
    <t>NC-1153</t>
    <phoneticPr fontId="2"/>
  </si>
  <si>
    <t>12V用</t>
    <rPh sb="3" eb="4">
      <t>ヨウ</t>
    </rPh>
    <phoneticPr fontId="2"/>
  </si>
  <si>
    <t>　NZ-FA20</t>
    <phoneticPr fontId="2"/>
  </si>
  <si>
    <t>空調服 20V用ワンタッチファン ブラック (2個)</t>
    <rPh sb="7" eb="8">
      <t>ヨウ</t>
    </rPh>
    <phoneticPr fontId="2"/>
  </si>
  <si>
    <t>20V用</t>
    <rPh sb="3" eb="4">
      <t>ヨウ</t>
    </rPh>
    <phoneticPr fontId="2"/>
  </si>
  <si>
    <t>　NZ-BT20 　</t>
    <phoneticPr fontId="2"/>
  </si>
  <si>
    <t>空調服 20V用リチウムイオンバッテリー(本体のみ）</t>
    <rPh sb="0" eb="3">
      <t>クウチョウフク</t>
    </rPh>
    <rPh sb="7" eb="8">
      <t>ヨウ</t>
    </rPh>
    <rPh sb="21" eb="23">
      <t>ホンタイ</t>
    </rPh>
    <phoneticPr fontId="2"/>
  </si>
  <si>
    <t>　NZ-CG20</t>
    <phoneticPr fontId="2"/>
  </si>
  <si>
    <t>　NZ-CA20　</t>
    <phoneticPr fontId="2"/>
  </si>
  <si>
    <t>空調服 20V用急速ＡＣ充電アダプター　</t>
    <rPh sb="0" eb="3">
      <t>クウチョウフク</t>
    </rPh>
    <rPh sb="7" eb="8">
      <t>ヨウ</t>
    </rPh>
    <phoneticPr fontId="2"/>
  </si>
  <si>
    <t>空調服 20V NZ-FA20ファン用ケーブル</t>
    <phoneticPr fontId="2"/>
  </si>
  <si>
    <t>　KS-207 　</t>
    <phoneticPr fontId="2"/>
  </si>
  <si>
    <t>バッテリーポーチ</t>
    <phoneticPr fontId="2"/>
  </si>
  <si>
    <t>　NZ-FA12</t>
    <phoneticPr fontId="2"/>
  </si>
  <si>
    <t>空調服 12V用ワンタッチファン ブラック (2個)</t>
    <phoneticPr fontId="2"/>
  </si>
  <si>
    <t>　NZ-BT12</t>
    <phoneticPr fontId="2"/>
  </si>
  <si>
    <t>空調服 12V用リチウムイオンバッテリー(本体のみ）</t>
    <phoneticPr fontId="2"/>
  </si>
  <si>
    <t>　NZ-CG12</t>
    <phoneticPr fontId="2"/>
  </si>
  <si>
    <t>空調服 12V用急速ＡＣ充電アダプター　</t>
    <phoneticPr fontId="2"/>
  </si>
  <si>
    <t>　NZ-CA12</t>
    <phoneticPr fontId="2"/>
  </si>
  <si>
    <t>空調服 12V NZ-FA12ファン用ケーブル</t>
    <phoneticPr fontId="2"/>
  </si>
  <si>
    <t>KS-207</t>
    <phoneticPr fontId="2"/>
  </si>
  <si>
    <t>※20V用と12V用では、電装品パーツの互換性はございません。それぞれの出力数に合った電装品をお選びください。</t>
    <rPh sb="4" eb="5">
      <t>ヨウ</t>
    </rPh>
    <rPh sb="9" eb="10">
      <t>ヨウ</t>
    </rPh>
    <rPh sb="13" eb="16">
      <t>デンソウヒン</t>
    </rPh>
    <rPh sb="20" eb="23">
      <t>ゴカンセイ</t>
    </rPh>
    <rPh sb="36" eb="38">
      <t>シュツリョク</t>
    </rPh>
    <rPh sb="38" eb="39">
      <t>スウ</t>
    </rPh>
    <rPh sb="40" eb="41">
      <t>ア</t>
    </rPh>
    <rPh sb="43" eb="46">
      <t>デンソウヒン</t>
    </rPh>
    <rPh sb="48" eb="49">
      <t>エラ</t>
    </rPh>
    <phoneticPr fontId="2"/>
  </si>
  <si>
    <t xml:space="preserve">　NZ-NCLP3  </t>
    <phoneticPr fontId="2"/>
  </si>
  <si>
    <t>Nクールひんやりパック (3個入)</t>
    <phoneticPr fontId="2"/>
  </si>
  <si>
    <t>　※背中、脇、胸に計6個の保冷剤を収納できます。</t>
    <rPh sb="2" eb="4">
      <t>セナカ</t>
    </rPh>
    <rPh sb="5" eb="6">
      <t>ワキ</t>
    </rPh>
    <rPh sb="7" eb="8">
      <t>ムネ</t>
    </rPh>
    <rPh sb="9" eb="10">
      <t>ケイ</t>
    </rPh>
    <rPh sb="11" eb="12">
      <t>コ</t>
    </rPh>
    <rPh sb="13" eb="16">
      <t>ホレイザイ</t>
    </rPh>
    <rPh sb="17" eb="19">
      <t>シュウノウ</t>
    </rPh>
    <phoneticPr fontId="2"/>
  </si>
  <si>
    <t>　※全ての箇所に保冷剤をご使用の際は、3個入×2セットのご注文をお願いいたします。</t>
    <rPh sb="2" eb="3">
      <t>スベ</t>
    </rPh>
    <rPh sb="5" eb="7">
      <t>カショ</t>
    </rPh>
    <rPh sb="8" eb="11">
      <t>ホレイザイ</t>
    </rPh>
    <rPh sb="13" eb="15">
      <t>シヨウ</t>
    </rPh>
    <rPh sb="16" eb="17">
      <t>サイ</t>
    </rPh>
    <rPh sb="20" eb="21">
      <t>コ</t>
    </rPh>
    <rPh sb="21" eb="22">
      <t>イ</t>
    </rPh>
    <rPh sb="29" eb="31">
      <t>チュウモン</t>
    </rPh>
    <rPh sb="33" eb="34">
      <t>ネガ</t>
    </rPh>
    <phoneticPr fontId="2"/>
  </si>
  <si>
    <t>　　　【 ベスト型 フルハーネス仕様モデル(脇ファン)】</t>
    <rPh sb="8" eb="9">
      <t>ガタ</t>
    </rPh>
    <rPh sb="16" eb="18">
      <t>シヨウ</t>
    </rPh>
    <rPh sb="22" eb="23">
      <t>ワキ</t>
    </rPh>
    <phoneticPr fontId="2"/>
  </si>
  <si>
    <t>　　　【 ベスト型 フルハーネス仕様モデル(上部ファン)】</t>
    <rPh sb="8" eb="9">
      <t>ガタ</t>
    </rPh>
    <rPh sb="22" eb="24">
      <t>ジョウブ</t>
    </rPh>
    <phoneticPr fontId="2"/>
  </si>
  <si>
    <t>・脇ファン仕様
・縦胸ポケット
・ポリエステル100％
・スーパーチタン加工
・ジェットスペーサー
・ターンナップ裾
・ファン落下防止ネット</t>
    <rPh sb="1" eb="2">
      <t>ワキ</t>
    </rPh>
    <rPh sb="57" eb="58">
      <t>スソ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</si>
</sst>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61" x14ac:knownFonts="1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10.5"/>
      <name val="ＭＳ Ｐ明朝"/>
      <family val="1"/>
      <charset val="128"/>
    </font>
    <font>
      <sz val="32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30"/>
      <name val="ＭＳ Ｐゴシック"/>
      <family val="3"/>
      <charset val="128"/>
    </font>
    <font>
      <sz val="32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sz val="22"/>
      <name val="Meiryo UI"/>
      <family val="3"/>
      <charset val="128"/>
    </font>
    <font>
      <sz val="30"/>
      <name val="Meiryo UI"/>
      <family val="3"/>
      <charset val="128"/>
    </font>
    <font>
      <b/>
      <sz val="28"/>
      <name val="Meiryo UI"/>
      <family val="3"/>
      <charset val="128"/>
    </font>
    <font>
      <sz val="32"/>
      <name val="Meiryo UI"/>
      <family val="3"/>
      <charset val="128"/>
    </font>
    <font>
      <sz val="13"/>
      <name val="Meiryo UI"/>
      <family val="3"/>
      <charset val="128"/>
    </font>
    <font>
      <sz val="16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color rgb="FF333333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12"/>
      <color rgb="FF333333"/>
      <name val="Meiryo UI"/>
      <family val="3"/>
      <charset val="128"/>
    </font>
    <font>
      <sz val="13"/>
      <color rgb="FFFF0000"/>
      <name val="Meiryo UI"/>
      <family val="3"/>
      <charset val="128"/>
    </font>
    <font>
      <sz val="13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4"/>
      <color theme="1"/>
      <name val="Meiryo UI"/>
      <family val="3"/>
      <charset val="128"/>
    </font>
    <font>
      <b/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6" fillId="0" borderId="0"/>
    <xf numFmtId="38" fontId="14" fillId="0" borderId="0" applyFont="0" applyFill="0" applyBorder="0" applyAlignment="0" applyProtection="0">
      <alignment vertical="center"/>
    </xf>
  </cellStyleXfs>
  <cellXfs count="51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14" fontId="1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top" wrapText="1"/>
    </xf>
    <xf numFmtId="0" fontId="11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17" fillId="0" borderId="0" xfId="0" applyFont="1" applyAlignment="1">
      <alignment vertical="center"/>
    </xf>
    <xf numFmtId="0" fontId="16" fillId="0" borderId="0" xfId="0" applyFont="1"/>
    <xf numFmtId="0" fontId="1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0" fontId="16" fillId="0" borderId="0" xfId="0" applyFont="1" applyAlignment="1">
      <alignment vertical="center" shrinkToFi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16" fillId="0" borderId="0" xfId="0" applyFont="1" applyProtection="1">
      <protection locked="0"/>
    </xf>
    <xf numFmtId="0" fontId="25" fillId="0" borderId="0" xfId="0" applyFont="1" applyAlignment="1">
      <alignment vertical="center" wrapText="1"/>
    </xf>
    <xf numFmtId="14" fontId="24" fillId="0" borderId="0" xfId="0" applyNumberFormat="1" applyFont="1" applyAlignment="1" applyProtection="1">
      <alignment vertical="center"/>
      <protection locked="0"/>
    </xf>
    <xf numFmtId="14" fontId="16" fillId="0" borderId="0" xfId="0" applyNumberFormat="1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19" fillId="0" borderId="0" xfId="0" applyFont="1" applyAlignment="1">
      <alignment vertical="center" shrinkToFit="1"/>
    </xf>
    <xf numFmtId="0" fontId="27" fillId="0" borderId="0" xfId="0" applyFont="1" applyAlignment="1">
      <alignment vertical="center" wrapText="1"/>
    </xf>
    <xf numFmtId="0" fontId="28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wrapText="1"/>
    </xf>
    <xf numFmtId="0" fontId="24" fillId="0" borderId="0" xfId="0" applyFont="1" applyAlignment="1">
      <alignment vertical="top" wrapText="1"/>
    </xf>
    <xf numFmtId="0" fontId="22" fillId="0" borderId="0" xfId="0" applyFont="1" applyAlignment="1">
      <alignment horizontal="center" vertical="center" shrinkToFit="1"/>
    </xf>
    <xf numFmtId="0" fontId="29" fillId="0" borderId="0" xfId="0" applyFont="1"/>
    <xf numFmtId="0" fontId="17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21" fillId="0" borderId="0" xfId="0" applyFont="1" applyAlignment="1">
      <alignment vertical="top"/>
    </xf>
    <xf numFmtId="0" fontId="2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38" fontId="15" fillId="0" borderId="0" xfId="2" applyFont="1" applyBorder="1" applyAlignment="1"/>
    <xf numFmtId="0" fontId="0" fillId="0" borderId="0" xfId="0" applyAlignment="1" applyProtection="1">
      <alignment vertical="center" wrapText="1" shrinkToFit="1"/>
      <protection locked="0"/>
    </xf>
    <xf numFmtId="0" fontId="0" fillId="0" borderId="0" xfId="0" applyAlignment="1" applyProtection="1">
      <alignment horizontal="center" vertical="center" wrapText="1" shrinkToFit="1"/>
      <protection locked="0"/>
    </xf>
    <xf numFmtId="14" fontId="16" fillId="0" borderId="0" xfId="0" applyNumberFormat="1" applyFont="1" applyAlignment="1" applyProtection="1">
      <alignment vertical="center" shrinkToFit="1"/>
      <protection locked="0"/>
    </xf>
    <xf numFmtId="14" fontId="16" fillId="0" borderId="0" xfId="0" applyNumberFormat="1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vertical="center" textRotation="255"/>
    </xf>
    <xf numFmtId="0" fontId="0" fillId="0" borderId="33" xfId="0" applyBorder="1" applyAlignment="1">
      <alignment vertical="center" shrinkToFit="1"/>
    </xf>
    <xf numFmtId="0" fontId="16" fillId="0" borderId="33" xfId="0" applyFont="1" applyBorder="1" applyAlignment="1">
      <alignment vertical="center" shrinkToFit="1"/>
    </xf>
    <xf numFmtId="0" fontId="32" fillId="0" borderId="0" xfId="0" applyFont="1" applyAlignment="1">
      <alignment horizontal="left" vertical="center"/>
    </xf>
    <xf numFmtId="0" fontId="35" fillId="0" borderId="0" xfId="0" applyFont="1"/>
    <xf numFmtId="0" fontId="36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36" fillId="0" borderId="8" xfId="0" applyFont="1" applyBorder="1" applyAlignment="1">
      <alignment vertical="center"/>
    </xf>
    <xf numFmtId="0" fontId="48" fillId="0" borderId="8" xfId="0" applyFont="1" applyBorder="1" applyAlignment="1">
      <alignment horizontal="center" vertical="center"/>
    </xf>
    <xf numFmtId="0" fontId="46" fillId="0" borderId="8" xfId="0" applyFont="1" applyBorder="1" applyAlignment="1">
      <alignment horizontal="center" vertical="center"/>
    </xf>
    <xf numFmtId="0" fontId="48" fillId="2" borderId="8" xfId="0" applyFont="1" applyFill="1" applyBorder="1" applyAlignment="1">
      <alignment vertical="center"/>
    </xf>
    <xf numFmtId="0" fontId="45" fillId="0" borderId="8" xfId="0" applyFont="1" applyBorder="1" applyAlignment="1">
      <alignment vertical="center"/>
    </xf>
    <xf numFmtId="0" fontId="50" fillId="0" borderId="8" xfId="0" applyFont="1" applyBorder="1" applyAlignment="1">
      <alignment vertical="center"/>
    </xf>
    <xf numFmtId="0" fontId="36" fillId="0" borderId="7" xfId="0" applyFont="1" applyBorder="1" applyAlignment="1">
      <alignment vertical="center"/>
    </xf>
    <xf numFmtId="0" fontId="50" fillId="0" borderId="7" xfId="0" applyFont="1" applyBorder="1" applyAlignment="1">
      <alignment vertical="center"/>
    </xf>
    <xf numFmtId="0" fontId="45" fillId="0" borderId="7" xfId="0" applyFont="1" applyBorder="1" applyAlignment="1">
      <alignment vertical="center"/>
    </xf>
    <xf numFmtId="0" fontId="46" fillId="0" borderId="8" xfId="0" applyFont="1" applyBorder="1" applyAlignment="1">
      <alignment vertical="center"/>
    </xf>
    <xf numFmtId="0" fontId="46" fillId="0" borderId="25" xfId="0" applyFont="1" applyBorder="1" applyAlignment="1">
      <alignment horizontal="center" vertical="center"/>
    </xf>
    <xf numFmtId="0" fontId="46" fillId="0" borderId="9" xfId="0" applyFont="1" applyBorder="1" applyAlignment="1">
      <alignment vertical="center"/>
    </xf>
    <xf numFmtId="0" fontId="46" fillId="0" borderId="25" xfId="0" applyFont="1" applyBorder="1" applyAlignment="1">
      <alignment vertical="center"/>
    </xf>
    <xf numFmtId="0" fontId="48" fillId="0" borderId="25" xfId="0" applyFont="1" applyBorder="1" applyAlignment="1">
      <alignment vertical="center"/>
    </xf>
    <xf numFmtId="0" fontId="48" fillId="0" borderId="7" xfId="0" applyFont="1" applyBorder="1" applyAlignment="1">
      <alignment vertical="center"/>
    </xf>
    <xf numFmtId="0" fontId="48" fillId="0" borderId="8" xfId="0" applyFont="1" applyBorder="1" applyAlignment="1">
      <alignment vertical="center"/>
    </xf>
    <xf numFmtId="0" fontId="48" fillId="0" borderId="5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8" fillId="0" borderId="9" xfId="0" applyFont="1" applyBorder="1" applyAlignment="1">
      <alignment vertical="center"/>
    </xf>
    <xf numFmtId="0" fontId="49" fillId="0" borderId="0" xfId="0" applyFont="1"/>
    <xf numFmtId="0" fontId="46" fillId="2" borderId="8" xfId="0" applyFont="1" applyFill="1" applyBorder="1" applyAlignment="1">
      <alignment vertical="center"/>
    </xf>
    <xf numFmtId="0" fontId="53" fillId="2" borderId="0" xfId="0" applyFont="1" applyFill="1"/>
    <xf numFmtId="0" fontId="48" fillId="0" borderId="53" xfId="0" applyFont="1" applyBorder="1" applyAlignment="1">
      <alignment vertical="center"/>
    </xf>
    <xf numFmtId="0" fontId="48" fillId="0" borderId="52" xfId="0" applyFont="1" applyBorder="1" applyAlignment="1">
      <alignment horizontal="center" vertical="center"/>
    </xf>
    <xf numFmtId="0" fontId="48" fillId="0" borderId="28" xfId="0" applyFont="1" applyBorder="1" applyAlignment="1">
      <alignment vertical="center"/>
    </xf>
    <xf numFmtId="0" fontId="48" fillId="0" borderId="52" xfId="0" applyFont="1" applyBorder="1" applyAlignment="1">
      <alignment vertical="center"/>
    </xf>
    <xf numFmtId="0" fontId="48" fillId="0" borderId="27" xfId="0" applyFont="1" applyBorder="1" applyAlignment="1">
      <alignment vertical="center"/>
    </xf>
    <xf numFmtId="0" fontId="42" fillId="0" borderId="8" xfId="0" applyFont="1" applyBorder="1" applyAlignment="1">
      <alignment vertical="center"/>
    </xf>
    <xf numFmtId="0" fontId="54" fillId="0" borderId="8" xfId="0" applyFont="1" applyBorder="1" applyAlignment="1">
      <alignment vertical="center"/>
    </xf>
    <xf numFmtId="0" fontId="54" fillId="0" borderId="9" xfId="0" applyFont="1" applyBorder="1" applyAlignment="1">
      <alignment vertical="center"/>
    </xf>
    <xf numFmtId="0" fontId="55" fillId="0" borderId="8" xfId="0" applyFont="1" applyBorder="1" applyAlignment="1">
      <alignment vertical="center"/>
    </xf>
    <xf numFmtId="0" fontId="42" fillId="0" borderId="2" xfId="0" applyFont="1" applyBorder="1" applyAlignment="1">
      <alignment vertical="center"/>
    </xf>
    <xf numFmtId="0" fontId="42" fillId="0" borderId="9" xfId="0" applyFont="1" applyBorder="1" applyAlignment="1">
      <alignment vertical="center"/>
    </xf>
    <xf numFmtId="0" fontId="42" fillId="0" borderId="8" xfId="0" applyFont="1" applyBorder="1" applyAlignment="1">
      <alignment vertical="center" wrapText="1"/>
    </xf>
    <xf numFmtId="0" fontId="42" fillId="0" borderId="9" xfId="0" applyFont="1" applyBorder="1" applyAlignment="1">
      <alignment vertical="center" wrapText="1"/>
    </xf>
    <xf numFmtId="0" fontId="42" fillId="0" borderId="5" xfId="0" applyFont="1" applyBorder="1" applyAlignment="1">
      <alignment vertical="center" wrapText="1"/>
    </xf>
    <xf numFmtId="0" fontId="42" fillId="0" borderId="6" xfId="0" applyFont="1" applyBorder="1" applyAlignment="1">
      <alignment vertical="center" wrapText="1"/>
    </xf>
    <xf numFmtId="0" fontId="42" fillId="0" borderId="5" xfId="0" applyFont="1" applyBorder="1" applyAlignment="1">
      <alignment vertical="center"/>
    </xf>
    <xf numFmtId="0" fontId="42" fillId="0" borderId="2" xfId="0" applyFont="1" applyBorder="1" applyAlignment="1">
      <alignment vertical="center" wrapText="1"/>
    </xf>
    <xf numFmtId="0" fontId="42" fillId="0" borderId="3" xfId="0" applyFont="1" applyBorder="1" applyAlignment="1">
      <alignment vertical="center" wrapText="1"/>
    </xf>
    <xf numFmtId="0" fontId="48" fillId="0" borderId="14" xfId="0" applyFont="1" applyBorder="1" applyAlignment="1">
      <alignment vertical="center" shrinkToFit="1"/>
    </xf>
    <xf numFmtId="0" fontId="46" fillId="0" borderId="14" xfId="0" applyFont="1" applyBorder="1"/>
    <xf numFmtId="0" fontId="46" fillId="0" borderId="61" xfId="0" applyFont="1" applyBorder="1"/>
    <xf numFmtId="0" fontId="46" fillId="0" borderId="21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>
      <alignment vertical="center" shrinkToFit="1"/>
    </xf>
    <xf numFmtId="0" fontId="36" fillId="0" borderId="14" xfId="0" applyFont="1" applyBorder="1" applyAlignment="1">
      <alignment vertical="center" shrinkToFit="1"/>
    </xf>
    <xf numFmtId="0" fontId="36" fillId="0" borderId="21" xfId="0" applyFont="1" applyBorder="1" applyAlignment="1">
      <alignment horizontal="center" vertical="center" wrapText="1"/>
    </xf>
    <xf numFmtId="14" fontId="36" fillId="0" borderId="21" xfId="0" applyNumberFormat="1" applyFont="1" applyBorder="1" applyAlignment="1" applyProtection="1">
      <alignment horizontal="left" vertical="center"/>
      <protection locked="0"/>
    </xf>
    <xf numFmtId="38" fontId="48" fillId="0" borderId="21" xfId="2" applyFont="1" applyBorder="1" applyAlignment="1">
      <alignment vertical="center"/>
    </xf>
    <xf numFmtId="38" fontId="48" fillId="0" borderId="24" xfId="2" applyFont="1" applyBorder="1" applyAlignment="1">
      <alignment vertical="center"/>
    </xf>
    <xf numFmtId="0" fontId="60" fillId="0" borderId="8" xfId="0" applyFont="1" applyBorder="1" applyAlignment="1">
      <alignment vertical="center"/>
    </xf>
    <xf numFmtId="0" fontId="48" fillId="0" borderId="9" xfId="0" applyFont="1" applyBorder="1" applyAlignment="1">
      <alignment horizontal="right" vertical="center"/>
    </xf>
    <xf numFmtId="0" fontId="48" fillId="0" borderId="10" xfId="0" applyFont="1" applyBorder="1" applyAlignment="1">
      <alignment horizontal="right" vertical="center"/>
    </xf>
    <xf numFmtId="0" fontId="48" fillId="0" borderId="19" xfId="0" applyFont="1" applyBorder="1" applyAlignment="1">
      <alignment horizontal="right" vertical="center"/>
    </xf>
    <xf numFmtId="0" fontId="48" fillId="0" borderId="10" xfId="0" applyFont="1" applyBorder="1" applyAlignment="1">
      <alignment horizontal="center" vertical="center" shrinkToFit="1"/>
    </xf>
    <xf numFmtId="0" fontId="48" fillId="0" borderId="7" xfId="0" applyFont="1" applyBorder="1" applyAlignment="1">
      <alignment horizontal="center" vertical="center" shrinkToFit="1"/>
    </xf>
    <xf numFmtId="0" fontId="48" fillId="0" borderId="18" xfId="0" applyFont="1" applyBorder="1" applyAlignment="1">
      <alignment horizontal="center" vertical="center" shrinkToFit="1"/>
    </xf>
    <xf numFmtId="0" fontId="48" fillId="0" borderId="19" xfId="0" applyFont="1" applyBorder="1" applyAlignment="1">
      <alignment horizontal="center" vertical="center" shrinkToFit="1"/>
    </xf>
    <xf numFmtId="38" fontId="48" fillId="0" borderId="25" xfId="2" applyFont="1" applyBorder="1" applyAlignment="1">
      <alignment horizontal="right" vertical="center"/>
    </xf>
    <xf numFmtId="38" fontId="48" fillId="0" borderId="8" xfId="2" applyFont="1" applyBorder="1" applyAlignment="1">
      <alignment horizontal="right" vertical="center"/>
    </xf>
    <xf numFmtId="38" fontId="48" fillId="0" borderId="26" xfId="2" applyFont="1" applyBorder="1" applyAlignment="1">
      <alignment horizontal="right" vertical="center"/>
    </xf>
    <xf numFmtId="0" fontId="37" fillId="0" borderId="13" xfId="0" applyFont="1" applyBorder="1" applyAlignment="1" applyProtection="1">
      <alignment horizontal="center" vertical="center" wrapText="1" shrinkToFit="1"/>
      <protection locked="0"/>
    </xf>
    <xf numFmtId="0" fontId="37" fillId="0" borderId="14" xfId="0" applyFont="1" applyBorder="1" applyAlignment="1" applyProtection="1">
      <alignment horizontal="center" vertical="center" wrapText="1" shrinkToFit="1"/>
      <protection locked="0"/>
    </xf>
    <xf numFmtId="0" fontId="37" fillId="0" borderId="61" xfId="0" applyFont="1" applyBorder="1" applyAlignment="1" applyProtection="1">
      <alignment horizontal="center" vertical="center" wrapText="1" shrinkToFit="1"/>
      <protection locked="0"/>
    </xf>
    <xf numFmtId="0" fontId="37" fillId="0" borderId="15" xfId="0" applyFont="1" applyBorder="1" applyAlignment="1" applyProtection="1">
      <alignment horizontal="center" vertical="center" wrapText="1" shrinkToFit="1"/>
      <protection locked="0"/>
    </xf>
    <xf numFmtId="0" fontId="37" fillId="0" borderId="0" xfId="0" applyFont="1" applyAlignment="1" applyProtection="1">
      <alignment horizontal="center" vertical="center" wrapText="1" shrinkToFit="1"/>
      <protection locked="0"/>
    </xf>
    <xf numFmtId="0" fontId="37" fillId="0" borderId="16" xfId="0" applyFont="1" applyBorder="1" applyAlignment="1" applyProtection="1">
      <alignment horizontal="center" vertical="center" wrapText="1" shrinkToFit="1"/>
      <protection locked="0"/>
    </xf>
    <xf numFmtId="0" fontId="37" fillId="0" borderId="48" xfId="0" applyFont="1" applyBorder="1" applyAlignment="1" applyProtection="1">
      <alignment horizontal="center" vertical="center" wrapText="1" shrinkToFit="1"/>
      <protection locked="0"/>
    </xf>
    <xf numFmtId="0" fontId="37" fillId="0" borderId="21" xfId="0" applyFont="1" applyBorder="1" applyAlignment="1" applyProtection="1">
      <alignment horizontal="center" vertical="center" wrapText="1" shrinkToFit="1"/>
      <protection locked="0"/>
    </xf>
    <xf numFmtId="0" fontId="37" fillId="0" borderId="24" xfId="0" applyFont="1" applyBorder="1" applyAlignment="1" applyProtection="1">
      <alignment horizontal="center" vertical="center" wrapText="1" shrinkToFit="1"/>
      <protection locked="0"/>
    </xf>
    <xf numFmtId="0" fontId="15" fillId="0" borderId="0" xfId="0" applyFont="1" applyAlignment="1">
      <alignment horizontal="center" vertical="center" shrinkToFit="1"/>
    </xf>
    <xf numFmtId="176" fontId="36" fillId="0" borderId="42" xfId="0" applyNumberFormat="1" applyFont="1" applyBorder="1" applyAlignment="1">
      <alignment horizontal="center" vertical="center" shrinkToFit="1"/>
    </xf>
    <xf numFmtId="176" fontId="36" fillId="0" borderId="37" xfId="0" applyNumberFormat="1" applyFont="1" applyBorder="1" applyAlignment="1">
      <alignment horizontal="center" vertical="center" shrinkToFit="1"/>
    </xf>
    <xf numFmtId="176" fontId="36" fillId="0" borderId="9" xfId="0" applyNumberFormat="1" applyFont="1" applyBorder="1" applyAlignment="1">
      <alignment horizontal="center" vertical="center" shrinkToFit="1"/>
    </xf>
    <xf numFmtId="176" fontId="36" fillId="0" borderId="10" xfId="0" applyNumberFormat="1" applyFont="1" applyBorder="1" applyAlignment="1">
      <alignment horizontal="center" vertical="center" shrinkToFit="1"/>
    </xf>
    <xf numFmtId="176" fontId="36" fillId="0" borderId="27" xfId="0" applyNumberFormat="1" applyFont="1" applyBorder="1" applyAlignment="1">
      <alignment horizontal="center" vertical="center" shrinkToFit="1"/>
    </xf>
    <xf numFmtId="176" fontId="36" fillId="0" borderId="30" xfId="0" applyNumberFormat="1" applyFont="1" applyBorder="1" applyAlignment="1">
      <alignment horizontal="center" vertical="center" shrinkToFit="1"/>
    </xf>
    <xf numFmtId="0" fontId="36" fillId="0" borderId="14" xfId="0" applyFont="1" applyBorder="1" applyAlignment="1">
      <alignment horizontal="center" vertical="center" shrinkToFit="1"/>
    </xf>
    <xf numFmtId="0" fontId="36" fillId="0" borderId="10" xfId="0" applyFont="1" applyBorder="1" applyAlignment="1">
      <alignment horizontal="center" vertical="center" shrinkToFit="1"/>
    </xf>
    <xf numFmtId="0" fontId="36" fillId="0" borderId="37" xfId="0" applyFont="1" applyBorder="1" applyAlignment="1">
      <alignment horizontal="left" vertical="center" shrinkToFit="1"/>
    </xf>
    <xf numFmtId="0" fontId="36" fillId="0" borderId="10" xfId="0" applyFont="1" applyBorder="1" applyAlignment="1">
      <alignment horizontal="left" vertical="center" shrinkToFit="1"/>
    </xf>
    <xf numFmtId="0" fontId="48" fillId="0" borderId="37" xfId="0" applyFont="1" applyBorder="1" applyAlignment="1">
      <alignment horizontal="center" vertical="center" shrinkToFit="1"/>
    </xf>
    <xf numFmtId="0" fontId="48" fillId="0" borderId="43" xfId="0" applyFont="1" applyBorder="1" applyAlignment="1">
      <alignment horizontal="center" vertical="center" shrinkToFit="1"/>
    </xf>
    <xf numFmtId="0" fontId="48" fillId="0" borderId="36" xfId="0" applyFont="1" applyBorder="1" applyAlignment="1">
      <alignment horizontal="center" vertical="center" shrinkToFit="1"/>
    </xf>
    <xf numFmtId="0" fontId="48" fillId="0" borderId="44" xfId="0" applyFont="1" applyBorder="1" applyAlignment="1">
      <alignment horizontal="center" vertical="center" shrinkToFit="1"/>
    </xf>
    <xf numFmtId="0" fontId="48" fillId="0" borderId="42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44" xfId="0" applyFont="1" applyBorder="1" applyAlignment="1">
      <alignment horizontal="right" vertical="center"/>
    </xf>
    <xf numFmtId="0" fontId="37" fillId="0" borderId="40" xfId="0" applyFont="1" applyBorder="1" applyAlignment="1">
      <alignment horizontal="left" vertical="center" shrinkToFit="1"/>
    </xf>
    <xf numFmtId="0" fontId="37" fillId="0" borderId="41" xfId="0" applyFont="1" applyBorder="1" applyAlignment="1">
      <alignment horizontal="left" vertical="center" shrinkToFit="1"/>
    </xf>
    <xf numFmtId="0" fontId="37" fillId="0" borderId="42" xfId="0" applyFont="1" applyBorder="1" applyAlignment="1">
      <alignment horizontal="left" vertical="center" shrinkToFit="1"/>
    </xf>
    <xf numFmtId="176" fontId="45" fillId="0" borderId="42" xfId="0" applyNumberFormat="1" applyFont="1" applyBorder="1" applyAlignment="1">
      <alignment horizontal="center" vertical="center" shrinkToFit="1"/>
    </xf>
    <xf numFmtId="176" fontId="45" fillId="0" borderId="37" xfId="0" applyNumberFormat="1" applyFont="1" applyBorder="1" applyAlignment="1">
      <alignment horizontal="center" vertical="center" shrinkToFit="1"/>
    </xf>
    <xf numFmtId="0" fontId="0" fillId="0" borderId="23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 shrinkToFit="1"/>
    </xf>
    <xf numFmtId="0" fontId="0" fillId="0" borderId="41" xfId="0" applyBorder="1" applyAlignment="1">
      <alignment horizontal="left" vertical="center" shrinkToFit="1"/>
    </xf>
    <xf numFmtId="0" fontId="0" fillId="0" borderId="54" xfId="0" applyBorder="1" applyAlignment="1">
      <alignment horizontal="left" vertical="center" shrinkToFit="1"/>
    </xf>
    <xf numFmtId="0" fontId="59" fillId="0" borderId="25" xfId="0" applyFont="1" applyBorder="1" applyAlignment="1">
      <alignment horizontal="center" vertical="center" shrinkToFit="1"/>
    </xf>
    <xf numFmtId="0" fontId="59" fillId="0" borderId="26" xfId="0" applyFont="1" applyBorder="1" applyAlignment="1">
      <alignment horizontal="center" vertical="center" shrinkToFit="1"/>
    </xf>
    <xf numFmtId="14" fontId="45" fillId="0" borderId="8" xfId="0" applyNumberFormat="1" applyFont="1" applyBorder="1" applyAlignment="1" applyProtection="1">
      <alignment horizontal="left" vertical="center"/>
      <protection locked="0"/>
    </xf>
    <xf numFmtId="14" fontId="45" fillId="0" borderId="9" xfId="0" applyNumberFormat="1" applyFont="1" applyBorder="1" applyAlignment="1" applyProtection="1">
      <alignment horizontal="left" vertical="center"/>
      <protection locked="0"/>
    </xf>
    <xf numFmtId="176" fontId="45" fillId="0" borderId="28" xfId="0" applyNumberFormat="1" applyFont="1" applyBorder="1" applyAlignment="1">
      <alignment horizontal="center" vertical="center" wrapText="1"/>
    </xf>
    <xf numFmtId="176" fontId="45" fillId="0" borderId="52" xfId="0" applyNumberFormat="1" applyFont="1" applyBorder="1" applyAlignment="1">
      <alignment horizontal="center" vertical="center" wrapText="1"/>
    </xf>
    <xf numFmtId="176" fontId="45" fillId="0" borderId="27" xfId="0" applyNumberFormat="1" applyFont="1" applyBorder="1" applyAlignment="1">
      <alignment horizontal="center" vertical="center" wrapText="1"/>
    </xf>
    <xf numFmtId="0" fontId="30" fillId="0" borderId="13" xfId="0" applyFont="1" applyBorder="1" applyAlignment="1">
      <alignment vertical="center" shrinkToFit="1"/>
    </xf>
    <xf numFmtId="0" fontId="17" fillId="0" borderId="14" xfId="0" applyFont="1" applyBorder="1" applyAlignment="1">
      <alignment vertical="center" shrinkToFit="1"/>
    </xf>
    <xf numFmtId="0" fontId="59" fillId="0" borderId="53" xfId="0" applyFont="1" applyBorder="1" applyAlignment="1" applyProtection="1">
      <alignment horizontal="center" vertical="center"/>
      <protection locked="0"/>
    </xf>
    <xf numFmtId="0" fontId="59" fillId="0" borderId="52" xfId="0" applyFont="1" applyBorder="1" applyAlignment="1" applyProtection="1">
      <alignment horizontal="center" vertical="center"/>
      <protection locked="0"/>
    </xf>
    <xf numFmtId="38" fontId="48" fillId="0" borderId="25" xfId="0" applyNumberFormat="1" applyFont="1" applyBorder="1" applyAlignment="1">
      <alignment horizontal="right" vertical="center"/>
    </xf>
    <xf numFmtId="38" fontId="48" fillId="0" borderId="8" xfId="0" applyNumberFormat="1" applyFont="1" applyBorder="1" applyAlignment="1">
      <alignment horizontal="right" vertical="center"/>
    </xf>
    <xf numFmtId="38" fontId="48" fillId="0" borderId="26" xfId="0" applyNumberFormat="1" applyFont="1" applyBorder="1" applyAlignment="1">
      <alignment horizontal="right" vertical="center"/>
    </xf>
    <xf numFmtId="0" fontId="46" fillId="0" borderId="7" xfId="0" applyFont="1" applyBorder="1" applyAlignment="1" applyProtection="1">
      <alignment horizontal="center" vertical="center"/>
      <protection locked="0"/>
    </xf>
    <xf numFmtId="0" fontId="46" fillId="0" borderId="9" xfId="0" applyFont="1" applyBorder="1" applyAlignment="1" applyProtection="1">
      <alignment horizontal="center" vertical="center"/>
      <protection locked="0"/>
    </xf>
    <xf numFmtId="0" fontId="46" fillId="0" borderId="26" xfId="0" applyFont="1" applyBorder="1" applyAlignment="1" applyProtection="1">
      <alignment horizontal="center" vertical="center"/>
      <protection locked="0"/>
    </xf>
    <xf numFmtId="0" fontId="46" fillId="0" borderId="25" xfId="0" applyFont="1" applyBorder="1" applyAlignment="1" applyProtection="1">
      <alignment horizontal="center" vertical="center"/>
      <protection locked="0"/>
    </xf>
    <xf numFmtId="0" fontId="38" fillId="0" borderId="0" xfId="0" applyFont="1" applyAlignment="1">
      <alignment horizontal="center" vertical="center" wrapText="1" shrinkToFit="1"/>
    </xf>
    <xf numFmtId="0" fontId="38" fillId="0" borderId="0" xfId="0" applyFont="1" applyAlignment="1">
      <alignment horizontal="center" vertical="center" shrinkToFit="1"/>
    </xf>
    <xf numFmtId="0" fontId="48" fillId="0" borderId="40" xfId="0" applyFont="1" applyBorder="1" applyAlignment="1" applyProtection="1">
      <alignment horizontal="center" vertical="center"/>
      <protection locked="0"/>
    </xf>
    <xf numFmtId="0" fontId="48" fillId="0" borderId="41" xfId="0" applyFont="1" applyBorder="1" applyAlignment="1" applyProtection="1">
      <alignment horizontal="center" vertical="center"/>
      <protection locked="0"/>
    </xf>
    <xf numFmtId="0" fontId="48" fillId="0" borderId="25" xfId="0" applyFont="1" applyBorder="1" applyAlignment="1" applyProtection="1">
      <alignment horizontal="center" vertical="center"/>
      <protection locked="0"/>
    </xf>
    <xf numFmtId="0" fontId="48" fillId="0" borderId="8" xfId="0" applyFont="1" applyBorder="1" applyAlignment="1" applyProtection="1">
      <alignment horizontal="center" vertical="center"/>
      <protection locked="0"/>
    </xf>
    <xf numFmtId="0" fontId="45" fillId="0" borderId="8" xfId="0" applyFont="1" applyBorder="1" applyAlignment="1">
      <alignment horizontal="left" vertical="center"/>
    </xf>
    <xf numFmtId="0" fontId="45" fillId="0" borderId="9" xfId="0" applyFont="1" applyBorder="1" applyAlignment="1">
      <alignment horizontal="left" vertical="center"/>
    </xf>
    <xf numFmtId="0" fontId="48" fillId="0" borderId="7" xfId="0" applyFont="1" applyBorder="1" applyAlignment="1" applyProtection="1">
      <alignment horizontal="center" vertical="center"/>
      <protection locked="0"/>
    </xf>
    <xf numFmtId="0" fontId="48" fillId="0" borderId="9" xfId="0" applyFont="1" applyBorder="1" applyAlignment="1" applyProtection="1">
      <alignment horizontal="center" vertical="center"/>
      <protection locked="0"/>
    </xf>
    <xf numFmtId="0" fontId="47" fillId="0" borderId="13" xfId="0" applyFont="1" applyBorder="1" applyAlignment="1" applyProtection="1">
      <alignment horizontal="center" vertical="center" wrapText="1" shrinkToFit="1"/>
      <protection locked="0"/>
    </xf>
    <xf numFmtId="0" fontId="47" fillId="0" borderId="14" xfId="0" applyFont="1" applyBorder="1" applyAlignment="1" applyProtection="1">
      <alignment horizontal="center" vertical="center" wrapText="1" shrinkToFit="1"/>
      <protection locked="0"/>
    </xf>
    <xf numFmtId="0" fontId="47" fillId="0" borderId="61" xfId="0" applyFont="1" applyBorder="1" applyAlignment="1" applyProtection="1">
      <alignment horizontal="center" vertical="center" wrapText="1" shrinkToFit="1"/>
      <protection locked="0"/>
    </xf>
    <xf numFmtId="0" fontId="47" fillId="0" borderId="15" xfId="0" applyFont="1" applyBorder="1" applyAlignment="1" applyProtection="1">
      <alignment horizontal="center" vertical="center" wrapText="1" shrinkToFit="1"/>
      <protection locked="0"/>
    </xf>
    <xf numFmtId="0" fontId="47" fillId="0" borderId="0" xfId="0" applyFont="1" applyAlignment="1" applyProtection="1">
      <alignment horizontal="center" vertical="center" wrapText="1" shrinkToFit="1"/>
      <protection locked="0"/>
    </xf>
    <xf numFmtId="0" fontId="47" fillId="0" borderId="16" xfId="0" applyFont="1" applyBorder="1" applyAlignment="1" applyProtection="1">
      <alignment horizontal="center" vertical="center" wrapText="1" shrinkToFit="1"/>
      <protection locked="0"/>
    </xf>
    <xf numFmtId="0" fontId="45" fillId="0" borderId="43" xfId="0" applyFont="1" applyBorder="1" applyAlignment="1">
      <alignment horizontal="center" vertical="center" wrapText="1"/>
    </xf>
    <xf numFmtId="0" fontId="45" fillId="0" borderId="41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46" fillId="0" borderId="43" xfId="0" applyFont="1" applyBorder="1" applyAlignment="1" applyProtection="1">
      <alignment horizontal="center" vertical="center"/>
      <protection locked="0"/>
    </xf>
    <xf numFmtId="0" fontId="46" fillId="0" borderId="42" xfId="0" applyFont="1" applyBorder="1" applyAlignment="1" applyProtection="1">
      <alignment horizontal="center" vertical="center"/>
      <protection locked="0"/>
    </xf>
    <xf numFmtId="0" fontId="48" fillId="0" borderId="30" xfId="0" applyFont="1" applyBorder="1" applyAlignment="1" applyProtection="1">
      <alignment horizontal="center" vertical="center"/>
      <protection locked="0"/>
    </xf>
    <xf numFmtId="0" fontId="46" fillId="0" borderId="23" xfId="0" applyFont="1" applyBorder="1" applyAlignment="1" applyProtection="1">
      <alignment horizontal="center" vertical="center"/>
      <protection locked="0"/>
    </xf>
    <xf numFmtId="0" fontId="46" fillId="0" borderId="22" xfId="0" applyFont="1" applyBorder="1" applyAlignment="1" applyProtection="1">
      <alignment horizontal="center" vertical="center"/>
      <protection locked="0"/>
    </xf>
    <xf numFmtId="0" fontId="48" fillId="0" borderId="43" xfId="0" applyFont="1" applyBorder="1" applyAlignment="1" applyProtection="1">
      <alignment horizontal="center" vertical="center"/>
      <protection locked="0"/>
    </xf>
    <xf numFmtId="0" fontId="48" fillId="0" borderId="42" xfId="0" applyFont="1" applyBorder="1" applyAlignment="1" applyProtection="1">
      <alignment horizontal="center" vertical="center"/>
      <protection locked="0"/>
    </xf>
    <xf numFmtId="0" fontId="48" fillId="0" borderId="54" xfId="0" applyFont="1" applyBorder="1" applyAlignment="1" applyProtection="1">
      <alignment horizontal="center" vertical="center"/>
      <protection locked="0"/>
    </xf>
    <xf numFmtId="0" fontId="48" fillId="0" borderId="26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3" fillId="0" borderId="37" xfId="0" applyFont="1" applyBorder="1" applyAlignment="1">
      <alignment horizontal="center" vertical="center" shrinkToFit="1"/>
    </xf>
    <xf numFmtId="0" fontId="43" fillId="0" borderId="46" xfId="0" applyFont="1" applyBorder="1" applyAlignment="1">
      <alignment horizontal="center" vertical="center" shrinkToFit="1"/>
    </xf>
    <xf numFmtId="0" fontId="43" fillId="0" borderId="30" xfId="0" applyFont="1" applyBorder="1" applyAlignment="1">
      <alignment horizontal="center" vertical="center" shrinkToFit="1"/>
    </xf>
    <xf numFmtId="0" fontId="43" fillId="0" borderId="44" xfId="0" applyFont="1" applyBorder="1" applyAlignment="1">
      <alignment horizontal="center" vertical="center" shrinkToFit="1"/>
    </xf>
    <xf numFmtId="0" fontId="43" fillId="0" borderId="47" xfId="0" applyFont="1" applyBorder="1" applyAlignment="1">
      <alignment horizontal="center" vertical="center" shrinkToFit="1"/>
    </xf>
    <xf numFmtId="0" fontId="43" fillId="0" borderId="31" xfId="0" applyFont="1" applyBorder="1" applyAlignment="1">
      <alignment horizontal="center" vertical="center" shrinkToFit="1"/>
    </xf>
    <xf numFmtId="0" fontId="43" fillId="0" borderId="36" xfId="0" applyFont="1" applyBorder="1" applyAlignment="1">
      <alignment horizontal="center" vertical="center" shrinkToFit="1"/>
    </xf>
    <xf numFmtId="0" fontId="43" fillId="0" borderId="45" xfId="0" applyFont="1" applyBorder="1" applyAlignment="1">
      <alignment horizontal="center" vertical="center" shrinkToFit="1"/>
    </xf>
    <xf numFmtId="0" fontId="43" fillId="0" borderId="29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 wrapText="1" shrinkToFit="1"/>
    </xf>
    <xf numFmtId="0" fontId="17" fillId="0" borderId="14" xfId="0" applyFont="1" applyBorder="1" applyAlignment="1">
      <alignment horizontal="center" vertical="center" wrapText="1" shrinkToFit="1"/>
    </xf>
    <xf numFmtId="0" fontId="17" fillId="0" borderId="39" xfId="0" applyFont="1" applyBorder="1" applyAlignment="1">
      <alignment horizontal="center" vertical="center" wrapText="1" shrinkToFit="1"/>
    </xf>
    <xf numFmtId="0" fontId="17" fillId="0" borderId="15" xfId="0" applyFont="1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center" wrapText="1" shrinkToFit="1"/>
    </xf>
    <xf numFmtId="0" fontId="17" fillId="0" borderId="12" xfId="0" applyFont="1" applyBorder="1" applyAlignment="1">
      <alignment horizontal="center" vertical="center" wrapText="1" shrinkToFit="1"/>
    </xf>
    <xf numFmtId="0" fontId="17" fillId="0" borderId="48" xfId="0" applyFont="1" applyBorder="1" applyAlignment="1">
      <alignment horizontal="center" vertical="center" wrapText="1" shrinkToFit="1"/>
    </xf>
    <xf numFmtId="0" fontId="17" fillId="0" borderId="21" xfId="0" applyFont="1" applyBorder="1" applyAlignment="1">
      <alignment horizontal="center" vertical="center" wrapText="1" shrinkToFit="1"/>
    </xf>
    <xf numFmtId="0" fontId="17" fillId="0" borderId="22" xfId="0" applyFont="1" applyBorder="1" applyAlignment="1">
      <alignment horizontal="center" vertical="center" wrapText="1" shrinkToFit="1"/>
    </xf>
    <xf numFmtId="0" fontId="57" fillId="0" borderId="13" xfId="0" applyFont="1" applyBorder="1" applyAlignment="1">
      <alignment horizontal="center" vertical="center" shrinkToFit="1"/>
    </xf>
    <xf numFmtId="0" fontId="57" fillId="0" borderId="14" xfId="0" applyFont="1" applyBorder="1" applyAlignment="1">
      <alignment horizontal="center" vertical="center" shrinkToFit="1"/>
    </xf>
    <xf numFmtId="0" fontId="17" fillId="0" borderId="0" xfId="0" applyFont="1"/>
    <xf numFmtId="0" fontId="0" fillId="0" borderId="13" xfId="0" applyBorder="1" applyAlignment="1">
      <alignment horizontal="center" vertical="center" wrapText="1" shrinkToFit="1"/>
    </xf>
    <xf numFmtId="0" fontId="0" fillId="0" borderId="61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38" fontId="48" fillId="0" borderId="40" xfId="2" applyFont="1" applyBorder="1" applyAlignment="1">
      <alignment horizontal="right" vertical="center"/>
    </xf>
    <xf numFmtId="38" fontId="48" fillId="0" borderId="41" xfId="2" applyFont="1" applyBorder="1" applyAlignment="1">
      <alignment horizontal="right" vertical="center"/>
    </xf>
    <xf numFmtId="38" fontId="48" fillId="0" borderId="54" xfId="2" applyFont="1" applyBorder="1" applyAlignment="1">
      <alignment horizontal="right" vertical="center"/>
    </xf>
    <xf numFmtId="38" fontId="48" fillId="0" borderId="53" xfId="2" applyFont="1" applyBorder="1" applyAlignment="1">
      <alignment horizontal="right" vertical="center"/>
    </xf>
    <xf numFmtId="38" fontId="48" fillId="0" borderId="52" xfId="2" applyFont="1" applyBorder="1" applyAlignment="1">
      <alignment horizontal="right" vertical="center"/>
    </xf>
    <xf numFmtId="38" fontId="48" fillId="0" borderId="56" xfId="2" applyFont="1" applyBorder="1" applyAlignment="1">
      <alignment horizontal="right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38" fontId="48" fillId="0" borderId="48" xfId="2" applyFont="1" applyBorder="1" applyAlignment="1"/>
    <xf numFmtId="38" fontId="48" fillId="0" borderId="21" xfId="2" applyFont="1" applyBorder="1" applyAlignment="1"/>
    <xf numFmtId="38" fontId="48" fillId="0" borderId="24" xfId="2" applyFont="1" applyBorder="1" applyAlignment="1"/>
    <xf numFmtId="0" fontId="15" fillId="0" borderId="1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6" xfId="0" applyFont="1" applyBorder="1" applyAlignment="1">
      <alignment horizontal="center"/>
    </xf>
    <xf numFmtId="38" fontId="48" fillId="0" borderId="21" xfId="2" applyFont="1" applyBorder="1" applyAlignment="1">
      <alignment horizontal="right" vertical="center"/>
    </xf>
    <xf numFmtId="38" fontId="48" fillId="0" borderId="24" xfId="2" applyFont="1" applyBorder="1" applyAlignment="1">
      <alignment horizontal="right" vertical="center"/>
    </xf>
    <xf numFmtId="0" fontId="15" fillId="0" borderId="57" xfId="0" applyFont="1" applyBorder="1" applyAlignment="1">
      <alignment horizontal="center"/>
    </xf>
    <xf numFmtId="0" fontId="15" fillId="0" borderId="58" xfId="0" applyFont="1" applyBorder="1" applyAlignment="1">
      <alignment horizontal="center"/>
    </xf>
    <xf numFmtId="0" fontId="46" fillId="0" borderId="40" xfId="0" applyFont="1" applyBorder="1" applyAlignment="1" applyProtection="1">
      <alignment horizontal="center" vertical="center"/>
      <protection locked="0"/>
    </xf>
    <xf numFmtId="0" fontId="46" fillId="0" borderId="41" xfId="0" applyFont="1" applyBorder="1" applyAlignment="1" applyProtection="1">
      <alignment horizontal="center" vertical="center"/>
      <protection locked="0"/>
    </xf>
    <xf numFmtId="0" fontId="46" fillId="0" borderId="8" xfId="0" applyFont="1" applyBorder="1" applyAlignment="1" applyProtection="1">
      <alignment horizontal="center" vertical="center"/>
      <protection locked="0"/>
    </xf>
    <xf numFmtId="0" fontId="46" fillId="0" borderId="54" xfId="0" applyFont="1" applyBorder="1" applyAlignment="1" applyProtection="1">
      <alignment horizontal="center" vertical="center"/>
      <protection locked="0"/>
    </xf>
    <xf numFmtId="0" fontId="48" fillId="0" borderId="10" xfId="0" applyFont="1" applyBorder="1" applyAlignment="1" applyProtection="1">
      <alignment horizontal="center" vertical="center"/>
      <protection locked="0"/>
    </xf>
    <xf numFmtId="14" fontId="45" fillId="0" borderId="41" xfId="0" applyNumberFormat="1" applyFont="1" applyBorder="1" applyAlignment="1" applyProtection="1">
      <alignment vertical="center"/>
      <protection locked="0"/>
    </xf>
    <xf numFmtId="14" fontId="45" fillId="0" borderId="42" xfId="0" applyNumberFormat="1" applyFont="1" applyBorder="1" applyAlignment="1" applyProtection="1">
      <alignment vertical="center"/>
      <protection locked="0"/>
    </xf>
    <xf numFmtId="0" fontId="36" fillId="0" borderId="7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left" vertical="center"/>
    </xf>
    <xf numFmtId="0" fontId="36" fillId="0" borderId="9" xfId="0" applyFont="1" applyBorder="1" applyAlignment="1">
      <alignment horizontal="left" vertical="center"/>
    </xf>
    <xf numFmtId="176" fontId="36" fillId="0" borderId="13" xfId="0" applyNumberFormat="1" applyFont="1" applyBorder="1" applyAlignment="1" applyProtection="1">
      <alignment horizontal="center" vertical="center" wrapText="1" shrinkToFit="1"/>
      <protection locked="0"/>
    </xf>
    <xf numFmtId="176" fontId="36" fillId="0" borderId="14" xfId="0" applyNumberFormat="1" applyFont="1" applyBorder="1" applyAlignment="1" applyProtection="1">
      <alignment horizontal="center" vertical="center" wrapText="1" shrinkToFit="1"/>
      <protection locked="0"/>
    </xf>
    <xf numFmtId="176" fontId="36" fillId="0" borderId="39" xfId="0" applyNumberFormat="1" applyFont="1" applyBorder="1" applyAlignment="1" applyProtection="1">
      <alignment horizontal="center" vertical="center" wrapText="1" shrinkToFit="1"/>
      <protection locked="0"/>
    </xf>
    <xf numFmtId="176" fontId="36" fillId="0" borderId="15" xfId="0" applyNumberFormat="1" applyFont="1" applyBorder="1" applyAlignment="1" applyProtection="1">
      <alignment horizontal="center" vertical="center" wrapText="1" shrinkToFit="1"/>
      <protection locked="0"/>
    </xf>
    <xf numFmtId="176" fontId="36" fillId="0" borderId="0" xfId="0" applyNumberFormat="1" applyFont="1" applyAlignment="1" applyProtection="1">
      <alignment horizontal="center" vertical="center" wrapText="1" shrinkToFit="1"/>
      <protection locked="0"/>
    </xf>
    <xf numFmtId="176" fontId="36" fillId="0" borderId="12" xfId="0" applyNumberFormat="1" applyFont="1" applyBorder="1" applyAlignment="1" applyProtection="1">
      <alignment horizontal="center" vertical="center" wrapText="1" shrinkToFit="1"/>
      <protection locked="0"/>
    </xf>
    <xf numFmtId="0" fontId="36" fillId="0" borderId="28" xfId="0" applyFont="1" applyBorder="1" applyAlignment="1">
      <alignment horizontal="center" vertical="center" wrapText="1"/>
    </xf>
    <xf numFmtId="0" fontId="36" fillId="0" borderId="52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36" fillId="0" borderId="52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45" fillId="0" borderId="41" xfId="0" applyFont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45" fillId="0" borderId="8" xfId="0" applyFont="1" applyBorder="1" applyAlignment="1">
      <alignment vertical="center"/>
    </xf>
    <xf numFmtId="0" fontId="45" fillId="0" borderId="9" xfId="0" applyFont="1" applyBorder="1" applyAlignment="1">
      <alignment vertical="center"/>
    </xf>
    <xf numFmtId="14" fontId="36" fillId="0" borderId="30" xfId="0" applyNumberFormat="1" applyFont="1" applyBorder="1" applyAlignment="1" applyProtection="1">
      <alignment horizontal="left" vertical="center"/>
      <protection locked="0"/>
    </xf>
    <xf numFmtId="0" fontId="47" fillId="0" borderId="13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61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48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48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176" fontId="36" fillId="0" borderId="13" xfId="0" applyNumberFormat="1" applyFont="1" applyBorder="1" applyAlignment="1" applyProtection="1">
      <alignment horizontal="center" vertical="center" shrinkToFit="1"/>
      <protection locked="0"/>
    </xf>
    <xf numFmtId="176" fontId="36" fillId="0" borderId="14" xfId="0" applyNumberFormat="1" applyFont="1" applyBorder="1" applyAlignment="1" applyProtection="1">
      <alignment horizontal="center" vertical="center" shrinkToFit="1"/>
      <protection locked="0"/>
    </xf>
    <xf numFmtId="176" fontId="36" fillId="0" borderId="39" xfId="0" applyNumberFormat="1" applyFont="1" applyBorder="1" applyAlignment="1" applyProtection="1">
      <alignment horizontal="center" vertical="center" shrinkToFit="1"/>
      <protection locked="0"/>
    </xf>
    <xf numFmtId="176" fontId="36" fillId="0" borderId="15" xfId="0" applyNumberFormat="1" applyFont="1" applyBorder="1" applyAlignment="1" applyProtection="1">
      <alignment horizontal="center" vertical="center" shrinkToFit="1"/>
      <protection locked="0"/>
    </xf>
    <xf numFmtId="176" fontId="36" fillId="0" borderId="0" xfId="0" applyNumberFormat="1" applyFont="1" applyAlignment="1" applyProtection="1">
      <alignment horizontal="center" vertical="center" shrinkToFit="1"/>
      <protection locked="0"/>
    </xf>
    <xf numFmtId="176" fontId="36" fillId="0" borderId="12" xfId="0" applyNumberFormat="1" applyFont="1" applyBorder="1" applyAlignment="1" applyProtection="1">
      <alignment horizontal="center" vertical="center" shrinkToFit="1"/>
      <protection locked="0"/>
    </xf>
    <xf numFmtId="176" fontId="36" fillId="0" borderId="48" xfId="0" applyNumberFormat="1" applyFont="1" applyBorder="1" applyAlignment="1" applyProtection="1">
      <alignment horizontal="center" vertical="center" shrinkToFit="1"/>
      <protection locked="0"/>
    </xf>
    <xf numFmtId="176" fontId="36" fillId="0" borderId="21" xfId="0" applyNumberFormat="1" applyFont="1" applyBorder="1" applyAlignment="1" applyProtection="1">
      <alignment horizontal="center" vertical="center" shrinkToFit="1"/>
      <protection locked="0"/>
    </xf>
    <xf numFmtId="176" fontId="36" fillId="0" borderId="22" xfId="0" applyNumberFormat="1" applyFont="1" applyBorder="1" applyAlignment="1" applyProtection="1">
      <alignment horizontal="center" vertical="center" shrinkToFit="1"/>
      <protection locked="0"/>
    </xf>
    <xf numFmtId="0" fontId="58" fillId="0" borderId="48" xfId="0" applyFont="1" applyBorder="1" applyAlignment="1" applyProtection="1">
      <alignment horizontal="center" vertical="center" wrapText="1" shrinkToFit="1"/>
      <protection locked="0"/>
    </xf>
    <xf numFmtId="0" fontId="58" fillId="0" borderId="21" xfId="0" applyFont="1" applyBorder="1" applyAlignment="1" applyProtection="1">
      <alignment horizontal="center" vertical="center" wrapText="1" shrinkToFit="1"/>
      <protection locked="0"/>
    </xf>
    <xf numFmtId="0" fontId="48" fillId="0" borderId="53" xfId="0" applyFont="1" applyBorder="1" applyAlignment="1" applyProtection="1">
      <alignment horizontal="center" vertical="center"/>
      <protection locked="0"/>
    </xf>
    <xf numFmtId="0" fontId="48" fillId="0" borderId="52" xfId="0" applyFont="1" applyBorder="1" applyAlignment="1" applyProtection="1">
      <alignment horizontal="center" vertical="center"/>
      <protection locked="0"/>
    </xf>
    <xf numFmtId="0" fontId="48" fillId="0" borderId="29" xfId="0" applyFont="1" applyBorder="1" applyAlignment="1" applyProtection="1">
      <alignment horizontal="center" vertical="center"/>
      <protection locked="0"/>
    </xf>
    <xf numFmtId="0" fontId="48" fillId="0" borderId="31" xfId="0" applyFont="1" applyBorder="1" applyAlignment="1" applyProtection="1">
      <alignment horizontal="center" vertical="center"/>
      <protection locked="0"/>
    </xf>
    <xf numFmtId="0" fontId="48" fillId="0" borderId="19" xfId="0" applyFont="1" applyBorder="1" applyAlignment="1" applyProtection="1">
      <alignment horizontal="center" vertical="center"/>
      <protection locked="0"/>
    </xf>
    <xf numFmtId="0" fontId="46" fillId="0" borderId="21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 textRotation="255"/>
    </xf>
    <xf numFmtId="0" fontId="18" fillId="0" borderId="12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17" fillId="0" borderId="35" xfId="0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7" fillId="0" borderId="35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33" fillId="0" borderId="14" xfId="0" applyFont="1" applyBorder="1" applyAlignment="1">
      <alignment horizontal="center" vertical="center" shrinkToFit="1"/>
    </xf>
    <xf numFmtId="0" fontId="33" fillId="0" borderId="57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35" xfId="0" applyFont="1" applyBorder="1" applyAlignment="1">
      <alignment horizontal="center" vertical="center" shrinkToFit="1"/>
    </xf>
    <xf numFmtId="49" fontId="17" fillId="0" borderId="62" xfId="0" applyNumberFormat="1" applyFont="1" applyBorder="1" applyAlignment="1">
      <alignment horizontal="center" vertical="center"/>
    </xf>
    <xf numFmtId="49" fontId="17" fillId="0" borderId="63" xfId="0" applyNumberFormat="1" applyFont="1" applyBorder="1" applyAlignment="1">
      <alignment horizontal="center" vertical="center"/>
    </xf>
    <xf numFmtId="49" fontId="17" fillId="0" borderId="65" xfId="0" applyNumberFormat="1" applyFont="1" applyBorder="1" applyAlignment="1">
      <alignment horizontal="center" vertical="center"/>
    </xf>
    <xf numFmtId="49" fontId="17" fillId="0" borderId="66" xfId="0" applyNumberFormat="1" applyFont="1" applyBorder="1" applyAlignment="1">
      <alignment horizontal="center" vertical="center"/>
    </xf>
    <xf numFmtId="49" fontId="17" fillId="0" borderId="63" xfId="0" applyNumberFormat="1" applyFont="1" applyBorder="1" applyAlignment="1">
      <alignment horizontal="left" vertical="center" indent="1" shrinkToFit="1"/>
    </xf>
    <xf numFmtId="49" fontId="17" fillId="0" borderId="64" xfId="0" applyNumberFormat="1" applyFont="1" applyBorder="1" applyAlignment="1">
      <alignment horizontal="left" vertical="center" indent="1" shrinkToFit="1"/>
    </xf>
    <xf numFmtId="49" fontId="17" fillId="0" borderId="66" xfId="0" applyNumberFormat="1" applyFont="1" applyBorder="1" applyAlignment="1">
      <alignment horizontal="left" vertical="center" indent="1" shrinkToFit="1"/>
    </xf>
    <xf numFmtId="49" fontId="17" fillId="0" borderId="67" xfId="0" applyNumberFormat="1" applyFont="1" applyBorder="1" applyAlignment="1">
      <alignment horizontal="left" vertical="center" indent="1" shrinkToFit="1"/>
    </xf>
    <xf numFmtId="0" fontId="16" fillId="0" borderId="0" xfId="0" applyFont="1" applyAlignment="1">
      <alignment horizontal="center"/>
    </xf>
    <xf numFmtId="0" fontId="16" fillId="0" borderId="16" xfId="0" applyFont="1" applyBorder="1" applyAlignment="1">
      <alignment horizontal="center"/>
    </xf>
    <xf numFmtId="0" fontId="15" fillId="0" borderId="33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37" fillId="0" borderId="53" xfId="0" applyFont="1" applyBorder="1" applyAlignment="1">
      <alignment vertical="center" wrapText="1"/>
    </xf>
    <xf numFmtId="0" fontId="37" fillId="0" borderId="52" xfId="0" applyFont="1" applyBorder="1" applyAlignment="1">
      <alignment vertical="center" wrapText="1"/>
    </xf>
    <xf numFmtId="0" fontId="37" fillId="0" borderId="27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5" fillId="0" borderId="50" xfId="0" applyNumberFormat="1" applyFont="1" applyBorder="1" applyAlignment="1">
      <alignment horizontal="left" vertical="center" indent="1"/>
    </xf>
    <xf numFmtId="0" fontId="15" fillId="0" borderId="59" xfId="0" applyFont="1" applyBorder="1" applyAlignment="1">
      <alignment vertical="center" wrapText="1"/>
    </xf>
    <xf numFmtId="0" fontId="15" fillId="0" borderId="35" xfId="0" applyFont="1" applyBorder="1" applyAlignment="1">
      <alignment vertical="center" wrapText="1"/>
    </xf>
    <xf numFmtId="0" fontId="15" fillId="0" borderId="60" xfId="0" applyFont="1" applyBorder="1" applyAlignment="1">
      <alignment vertical="center" wrapText="1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30" fillId="0" borderId="0" xfId="0" applyFont="1" applyAlignment="1" applyProtection="1">
      <alignment horizontal="center" vertical="center" wrapText="1" shrinkToFit="1"/>
      <protection locked="0"/>
    </xf>
    <xf numFmtId="0" fontId="15" fillId="0" borderId="2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46" fillId="4" borderId="72" xfId="0" applyFont="1" applyFill="1" applyBorder="1" applyAlignment="1" applyProtection="1">
      <alignment horizontal="center" vertical="center"/>
      <protection locked="0"/>
    </xf>
    <xf numFmtId="0" fontId="46" fillId="4" borderId="73" xfId="0" applyFont="1" applyFill="1" applyBorder="1" applyAlignment="1" applyProtection="1">
      <alignment horizontal="center" vertical="center"/>
      <protection locked="0"/>
    </xf>
    <xf numFmtId="0" fontId="46" fillId="4" borderId="70" xfId="0" applyFont="1" applyFill="1" applyBorder="1" applyAlignment="1" applyProtection="1">
      <alignment horizontal="center" vertical="center"/>
      <protection locked="0"/>
    </xf>
    <xf numFmtId="0" fontId="46" fillId="4" borderId="71" xfId="0" applyFont="1" applyFill="1" applyBorder="1" applyAlignment="1" applyProtection="1">
      <alignment horizontal="center" vertical="center"/>
      <protection locked="0"/>
    </xf>
    <xf numFmtId="0" fontId="46" fillId="4" borderId="68" xfId="0" applyFont="1" applyFill="1" applyBorder="1" applyAlignment="1" applyProtection="1">
      <alignment horizontal="center" vertical="center"/>
      <protection locked="0"/>
    </xf>
    <xf numFmtId="0" fontId="46" fillId="4" borderId="69" xfId="0" applyFont="1" applyFill="1" applyBorder="1" applyAlignment="1" applyProtection="1">
      <alignment horizontal="center" vertical="center"/>
      <protection locked="0"/>
    </xf>
    <xf numFmtId="38" fontId="46" fillId="0" borderId="7" xfId="2" applyFont="1" applyFill="1" applyBorder="1" applyAlignment="1">
      <alignment horizontal="right" vertical="center"/>
    </xf>
    <xf numFmtId="38" fontId="46" fillId="0" borderId="8" xfId="2" applyFont="1" applyFill="1" applyBorder="1" applyAlignment="1">
      <alignment horizontal="right" vertical="center"/>
    </xf>
    <xf numFmtId="38" fontId="46" fillId="0" borderId="9" xfId="2" applyFont="1" applyFill="1" applyBorder="1" applyAlignment="1">
      <alignment horizontal="right" vertical="center"/>
    </xf>
    <xf numFmtId="38" fontId="46" fillId="0" borderId="18" xfId="2" applyFont="1" applyBorder="1" applyAlignment="1">
      <alignment vertical="center"/>
    </xf>
    <xf numFmtId="38" fontId="46" fillId="0" borderId="10" xfId="2" applyFont="1" applyBorder="1" applyAlignment="1">
      <alignment vertical="center"/>
    </xf>
    <xf numFmtId="38" fontId="46" fillId="0" borderId="19" xfId="2" applyFont="1" applyBorder="1" applyAlignment="1">
      <alignment vertical="center"/>
    </xf>
    <xf numFmtId="38" fontId="46" fillId="0" borderId="29" xfId="2" applyFont="1" applyBorder="1" applyAlignment="1">
      <alignment vertical="center"/>
    </xf>
    <xf numFmtId="38" fontId="46" fillId="0" borderId="30" xfId="2" applyFont="1" applyBorder="1" applyAlignment="1">
      <alignment vertical="center"/>
    </xf>
    <xf numFmtId="38" fontId="46" fillId="0" borderId="31" xfId="2" applyFont="1" applyBorder="1" applyAlignment="1">
      <alignment vertical="center"/>
    </xf>
    <xf numFmtId="0" fontId="46" fillId="0" borderId="25" xfId="0" applyFont="1" applyBorder="1" applyAlignment="1">
      <alignment horizontal="center" vertical="center"/>
    </xf>
    <xf numFmtId="0" fontId="46" fillId="0" borderId="8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51" fillId="3" borderId="0" xfId="0" applyFont="1" applyFill="1" applyAlignment="1">
      <alignment horizontal="left" vertical="center"/>
    </xf>
    <xf numFmtId="0" fontId="52" fillId="3" borderId="0" xfId="0" applyFont="1" applyFill="1" applyAlignment="1">
      <alignment horizontal="left" vertical="center"/>
    </xf>
    <xf numFmtId="0" fontId="52" fillId="3" borderId="21" xfId="0" applyFont="1" applyFill="1" applyBorder="1" applyAlignment="1">
      <alignment horizontal="left" vertical="center"/>
    </xf>
    <xf numFmtId="0" fontId="42" fillId="0" borderId="43" xfId="0" applyFont="1" applyBorder="1" applyAlignment="1">
      <alignment horizontal="center" vertical="center"/>
    </xf>
    <xf numFmtId="0" fontId="42" fillId="0" borderId="41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42" fillId="0" borderId="36" xfId="0" applyFont="1" applyBorder="1" applyAlignment="1">
      <alignment horizontal="center" vertical="center"/>
    </xf>
    <xf numFmtId="0" fontId="42" fillId="0" borderId="37" xfId="0" applyFont="1" applyBorder="1" applyAlignment="1">
      <alignment horizontal="center" vertical="center"/>
    </xf>
    <xf numFmtId="0" fontId="42" fillId="0" borderId="44" xfId="0" applyFont="1" applyBorder="1" applyAlignment="1">
      <alignment horizontal="center" vertical="center"/>
    </xf>
    <xf numFmtId="0" fontId="36" fillId="0" borderId="43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49" fontId="17" fillId="0" borderId="0" xfId="0" applyNumberFormat="1" applyFont="1" applyAlignment="1">
      <alignment vertical="center"/>
    </xf>
    <xf numFmtId="49" fontId="17" fillId="0" borderId="35" xfId="0" applyNumberFormat="1" applyFont="1" applyBorder="1" applyAlignment="1">
      <alignment vertical="center"/>
    </xf>
    <xf numFmtId="38" fontId="48" fillId="0" borderId="7" xfId="2" applyFont="1" applyFill="1" applyBorder="1" applyAlignment="1">
      <alignment vertical="center"/>
    </xf>
    <xf numFmtId="38" fontId="48" fillId="0" borderId="8" xfId="2" applyFont="1" applyFill="1" applyBorder="1" applyAlignment="1">
      <alignment vertical="center"/>
    </xf>
    <xf numFmtId="38" fontId="48" fillId="0" borderId="9" xfId="2" applyFont="1" applyFill="1" applyBorder="1" applyAlignment="1">
      <alignment vertical="center"/>
    </xf>
    <xf numFmtId="49" fontId="15" fillId="0" borderId="63" xfId="0" applyNumberFormat="1" applyFont="1" applyBorder="1" applyAlignment="1">
      <alignment horizontal="center" vertical="center"/>
    </xf>
    <xf numFmtId="49" fontId="15" fillId="0" borderId="64" xfId="0" applyNumberFormat="1" applyFont="1" applyBorder="1" applyAlignment="1">
      <alignment horizontal="center" vertical="center"/>
    </xf>
    <xf numFmtId="49" fontId="15" fillId="0" borderId="66" xfId="0" applyNumberFormat="1" applyFont="1" applyBorder="1" applyAlignment="1">
      <alignment horizontal="center" vertical="center"/>
    </xf>
    <xf numFmtId="49" fontId="15" fillId="0" borderId="67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42" fillId="0" borderId="40" xfId="0" applyFont="1" applyBorder="1" applyAlignment="1">
      <alignment horizontal="center" vertical="center"/>
    </xf>
    <xf numFmtId="0" fontId="42" fillId="0" borderId="42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38" fontId="44" fillId="0" borderId="7" xfId="2" applyFont="1" applyFill="1" applyBorder="1" applyAlignment="1">
      <alignment horizontal="right" vertical="center"/>
    </xf>
    <xf numFmtId="38" fontId="44" fillId="0" borderId="8" xfId="2" applyFont="1" applyFill="1" applyBorder="1" applyAlignment="1">
      <alignment horizontal="right" vertical="center"/>
    </xf>
    <xf numFmtId="38" fontId="44" fillId="0" borderId="9" xfId="2" applyFont="1" applyFill="1" applyBorder="1" applyAlignment="1">
      <alignment horizontal="right" vertical="center"/>
    </xf>
    <xf numFmtId="0" fontId="42" fillId="0" borderId="0" xfId="0" applyFont="1" applyAlignment="1">
      <alignment horizontal="left" vertical="top" wrapText="1"/>
    </xf>
    <xf numFmtId="38" fontId="40" fillId="0" borderId="0" xfId="2" applyFont="1" applyBorder="1" applyAlignment="1">
      <alignment horizontal="center" vertical="center" wrapText="1"/>
    </xf>
    <xf numFmtId="0" fontId="41" fillId="0" borderId="0" xfId="0" applyFont="1" applyAlignment="1" applyProtection="1">
      <alignment horizontal="center" vertical="center"/>
      <protection locked="0"/>
    </xf>
    <xf numFmtId="0" fontId="42" fillId="0" borderId="14" xfId="0" applyFont="1" applyBorder="1" applyAlignment="1">
      <alignment horizontal="center" vertical="center"/>
    </xf>
    <xf numFmtId="0" fontId="48" fillId="0" borderId="26" xfId="0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46" fillId="0" borderId="52" xfId="0" applyFont="1" applyBorder="1" applyAlignment="1">
      <alignment horizontal="center" vertical="center"/>
    </xf>
    <xf numFmtId="38" fontId="44" fillId="0" borderId="7" xfId="2" applyFont="1" applyFill="1" applyBorder="1" applyAlignment="1">
      <alignment vertical="center"/>
    </xf>
    <xf numFmtId="38" fontId="44" fillId="0" borderId="8" xfId="2" applyFont="1" applyFill="1" applyBorder="1" applyAlignment="1">
      <alignment vertical="center"/>
    </xf>
    <xf numFmtId="38" fontId="44" fillId="0" borderId="9" xfId="2" applyFont="1" applyFill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15" fillId="0" borderId="32" xfId="0" applyFont="1" applyBorder="1" applyAlignment="1">
      <alignment vertical="center" shrinkToFit="1"/>
    </xf>
    <xf numFmtId="0" fontId="15" fillId="0" borderId="33" xfId="0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5" fillId="0" borderId="11" xfId="0" applyFont="1" applyBorder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17" fillId="0" borderId="2" xfId="0" applyFont="1" applyBorder="1" applyAlignment="1">
      <alignment vertical="center" shrinkToFit="1"/>
    </xf>
    <xf numFmtId="0" fontId="17" fillId="0" borderId="5" xfId="0" applyFont="1" applyBorder="1" applyAlignment="1">
      <alignment vertical="center" shrinkToFit="1"/>
    </xf>
    <xf numFmtId="0" fontId="15" fillId="0" borderId="50" xfId="0" applyFont="1" applyBorder="1" applyAlignment="1">
      <alignment vertical="center" wrapText="1"/>
    </xf>
    <xf numFmtId="0" fontId="15" fillId="0" borderId="55" xfId="0" applyFont="1" applyBorder="1" applyAlignment="1">
      <alignment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38" fontId="46" fillId="0" borderId="25" xfId="2" applyFont="1" applyBorder="1" applyAlignment="1">
      <alignment vertical="center"/>
    </xf>
    <xf numFmtId="38" fontId="46" fillId="0" borderId="8" xfId="2" applyFont="1" applyBorder="1" applyAlignment="1">
      <alignment vertical="center"/>
    </xf>
    <xf numFmtId="38" fontId="46" fillId="0" borderId="26" xfId="2" applyFont="1" applyBorder="1" applyAlignment="1">
      <alignment vertical="center"/>
    </xf>
    <xf numFmtId="38" fontId="48" fillId="0" borderId="7" xfId="2" applyFont="1" applyFill="1" applyBorder="1" applyAlignment="1">
      <alignment horizontal="right" vertical="center"/>
    </xf>
    <xf numFmtId="38" fontId="48" fillId="0" borderId="8" xfId="2" applyFont="1" applyFill="1" applyBorder="1" applyAlignment="1">
      <alignment horizontal="right" vertical="center"/>
    </xf>
    <xf numFmtId="38" fontId="48" fillId="0" borderId="9" xfId="2" applyFont="1" applyFill="1" applyBorder="1" applyAlignment="1">
      <alignment horizontal="right" vertical="center"/>
    </xf>
    <xf numFmtId="0" fontId="56" fillId="0" borderId="40" xfId="0" applyFont="1" applyBorder="1" applyAlignment="1">
      <alignment horizontal="center" vertical="center" wrapText="1"/>
    </xf>
    <xf numFmtId="0" fontId="56" fillId="0" borderId="41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25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56" fillId="0" borderId="26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61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48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 shrinkToFit="1"/>
    </xf>
    <xf numFmtId="0" fontId="0" fillId="0" borderId="24" xfId="0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178592</xdr:colOff>
      <xdr:row>12</xdr:row>
      <xdr:rowOff>169333</xdr:rowOff>
    </xdr:from>
    <xdr:to>
      <xdr:col>63</xdr:col>
      <xdr:colOff>11906</xdr:colOff>
      <xdr:row>14</xdr:row>
      <xdr:rowOff>18520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49759" y="2423583"/>
          <a:ext cx="3696230" cy="2513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5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商品詳細についてはカタログチラシをご覧下さい。</a:t>
          </a:r>
          <a:endParaRPr kumimoji="1" lang="en-US" altLang="ja-JP" sz="1050" b="1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4</xdr:col>
      <xdr:colOff>47625</xdr:colOff>
      <xdr:row>43</xdr:row>
      <xdr:rowOff>0</xdr:rowOff>
    </xdr:from>
    <xdr:to>
      <xdr:col>46</xdr:col>
      <xdr:colOff>166688</xdr:colOff>
      <xdr:row>53</xdr:row>
      <xdr:rowOff>1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71500" y="11930063"/>
          <a:ext cx="6715126" cy="1916907"/>
        </a:xfrm>
        <a:prstGeom prst="roundRect">
          <a:avLst/>
        </a:prstGeom>
        <a:noFill/>
        <a:ln w="22225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47</xdr:col>
      <xdr:colOff>0</xdr:colOff>
      <xdr:row>47</xdr:row>
      <xdr:rowOff>0</xdr:rowOff>
    </xdr:from>
    <xdr:to>
      <xdr:col>49</xdr:col>
      <xdr:colOff>0</xdr:colOff>
      <xdr:row>49</xdr:row>
      <xdr:rowOff>85725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448425" y="11258550"/>
          <a:ext cx="285750" cy="752475"/>
        </a:xfrm>
        <a:prstGeom prst="rightArrow">
          <a:avLst/>
        </a:prstGeom>
        <a:solidFill>
          <a:schemeClr val="tx1">
            <a:lumMod val="50000"/>
            <a:lumOff val="50000"/>
          </a:schemeClr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9525</xdr:colOff>
      <xdr:row>43</xdr:row>
      <xdr:rowOff>0</xdr:rowOff>
    </xdr:from>
    <xdr:to>
      <xdr:col>64</xdr:col>
      <xdr:colOff>119062</xdr:colOff>
      <xdr:row>52</xdr:row>
      <xdr:rowOff>180975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022431" y="11656219"/>
          <a:ext cx="2717006" cy="1895475"/>
        </a:xfrm>
        <a:prstGeom prst="roundRect">
          <a:avLst/>
        </a:prstGeom>
        <a:noFill/>
        <a:ln w="22225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107157</xdr:colOff>
      <xdr:row>2</xdr:row>
      <xdr:rowOff>146846</xdr:rowOff>
    </xdr:from>
    <xdr:to>
      <xdr:col>24</xdr:col>
      <xdr:colOff>176731</xdr:colOff>
      <xdr:row>5</xdr:row>
      <xdr:rowOff>52919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490" y="527846"/>
          <a:ext cx="3159908" cy="4458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178592</xdr:colOff>
      <xdr:row>12</xdr:row>
      <xdr:rowOff>169333</xdr:rowOff>
    </xdr:from>
    <xdr:to>
      <xdr:col>63</xdr:col>
      <xdr:colOff>11906</xdr:colOff>
      <xdr:row>14</xdr:row>
      <xdr:rowOff>18520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9EEC22-8A1A-446D-AEEA-1E4A44EE8FAC}"/>
            </a:ext>
          </a:extLst>
        </xdr:cNvPr>
        <xdr:cNvSpPr txBox="1"/>
      </xdr:nvSpPr>
      <xdr:spPr>
        <a:xfrm>
          <a:off x="6655592" y="2245783"/>
          <a:ext cx="3700464" cy="249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5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商品詳細についてはカタログチラシをご覧下さい。</a:t>
          </a:r>
          <a:endParaRPr kumimoji="1" lang="en-US" altLang="ja-JP" sz="1050" b="1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4</xdr:col>
      <xdr:colOff>47625</xdr:colOff>
      <xdr:row>43</xdr:row>
      <xdr:rowOff>0</xdr:rowOff>
    </xdr:from>
    <xdr:to>
      <xdr:col>46</xdr:col>
      <xdr:colOff>166688</xdr:colOff>
      <xdr:row>53</xdr:row>
      <xdr:rowOff>1</xdr:rowOff>
    </xdr:to>
    <xdr:sp macro="" textlink="">
      <xdr:nvSpPr>
        <xdr:cNvPr id="3" name="角丸四角形 4">
          <a:extLst>
            <a:ext uri="{FF2B5EF4-FFF2-40B4-BE49-F238E27FC236}">
              <a16:creationId xmlns:a16="http://schemas.microsoft.com/office/drawing/2014/main" id="{EA563A37-90AB-45B6-BF50-235F2C65237D}"/>
            </a:ext>
          </a:extLst>
        </xdr:cNvPr>
        <xdr:cNvSpPr/>
      </xdr:nvSpPr>
      <xdr:spPr>
        <a:xfrm>
          <a:off x="581025" y="10753725"/>
          <a:ext cx="6967538" cy="2105026"/>
        </a:xfrm>
        <a:prstGeom prst="roundRect">
          <a:avLst/>
        </a:prstGeom>
        <a:noFill/>
        <a:ln w="22225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47</xdr:col>
      <xdr:colOff>0</xdr:colOff>
      <xdr:row>47</xdr:row>
      <xdr:rowOff>0</xdr:rowOff>
    </xdr:from>
    <xdr:to>
      <xdr:col>49</xdr:col>
      <xdr:colOff>0</xdr:colOff>
      <xdr:row>49</xdr:row>
      <xdr:rowOff>85725</xdr:rowOff>
    </xdr:to>
    <xdr:sp macro="" textlink="">
      <xdr:nvSpPr>
        <xdr:cNvPr id="4" name="右矢印 5">
          <a:extLst>
            <a:ext uri="{FF2B5EF4-FFF2-40B4-BE49-F238E27FC236}">
              <a16:creationId xmlns:a16="http://schemas.microsoft.com/office/drawing/2014/main" id="{F144EED8-AF2B-4952-ACF1-1E0EBA512A88}"/>
            </a:ext>
          </a:extLst>
        </xdr:cNvPr>
        <xdr:cNvSpPr/>
      </xdr:nvSpPr>
      <xdr:spPr>
        <a:xfrm>
          <a:off x="7562850" y="11515725"/>
          <a:ext cx="361950" cy="552450"/>
        </a:xfrm>
        <a:prstGeom prst="rightArrow">
          <a:avLst/>
        </a:prstGeom>
        <a:solidFill>
          <a:schemeClr val="tx1">
            <a:lumMod val="50000"/>
            <a:lumOff val="50000"/>
          </a:schemeClr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9525</xdr:colOff>
      <xdr:row>43</xdr:row>
      <xdr:rowOff>0</xdr:rowOff>
    </xdr:from>
    <xdr:to>
      <xdr:col>64</xdr:col>
      <xdr:colOff>119062</xdr:colOff>
      <xdr:row>52</xdr:row>
      <xdr:rowOff>180975</xdr:rowOff>
    </xdr:to>
    <xdr:sp macro="" textlink="">
      <xdr:nvSpPr>
        <xdr:cNvPr id="5" name="角丸四角形 6">
          <a:extLst>
            <a:ext uri="{FF2B5EF4-FFF2-40B4-BE49-F238E27FC236}">
              <a16:creationId xmlns:a16="http://schemas.microsoft.com/office/drawing/2014/main" id="{81EFE981-CFEA-4180-9D64-C4F9693CA30C}"/>
            </a:ext>
          </a:extLst>
        </xdr:cNvPr>
        <xdr:cNvSpPr/>
      </xdr:nvSpPr>
      <xdr:spPr>
        <a:xfrm>
          <a:off x="7934325" y="10753725"/>
          <a:ext cx="2671762" cy="2085975"/>
        </a:xfrm>
        <a:prstGeom prst="roundRect">
          <a:avLst/>
        </a:prstGeom>
        <a:noFill/>
        <a:ln w="22225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107157</xdr:colOff>
      <xdr:row>2</xdr:row>
      <xdr:rowOff>146846</xdr:rowOff>
    </xdr:from>
    <xdr:to>
      <xdr:col>24</xdr:col>
      <xdr:colOff>176731</xdr:colOff>
      <xdr:row>5</xdr:row>
      <xdr:rowOff>52919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3C1A3D3-0EDE-4048-926A-F1AC1476E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557" y="527846"/>
          <a:ext cx="3079474" cy="448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47624</xdr:colOff>
      <xdr:row>12</xdr:row>
      <xdr:rowOff>76200</xdr:rowOff>
    </xdr:from>
    <xdr:to>
      <xdr:col>81</xdr:col>
      <xdr:colOff>47625</xdr:colOff>
      <xdr:row>13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119812" y="1433513"/>
          <a:ext cx="3690938" cy="2452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5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商品詳細についてはカタログチラシをご覧下さい。</a:t>
          </a:r>
          <a:endParaRPr kumimoji="1" lang="en-US" altLang="ja-JP" sz="1050" b="1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ja-JP" altLang="en-US" sz="1100"/>
        </a:p>
      </xdr:txBody>
    </xdr:sp>
    <xdr:clientData/>
  </xdr:twoCellAnchor>
  <xdr:twoCellAnchor editAs="oneCell">
    <xdr:from>
      <xdr:col>2</xdr:col>
      <xdr:colOff>0</xdr:colOff>
      <xdr:row>2</xdr:row>
      <xdr:rowOff>71437</xdr:rowOff>
    </xdr:from>
    <xdr:to>
      <xdr:col>27</xdr:col>
      <xdr:colOff>93387</xdr:colOff>
      <xdr:row>4</xdr:row>
      <xdr:rowOff>71437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3" y="71437"/>
          <a:ext cx="3069949" cy="440531"/>
        </a:xfrm>
        <a:prstGeom prst="rect">
          <a:avLst/>
        </a:prstGeom>
      </xdr:spPr>
    </xdr:pic>
    <xdr:clientData/>
  </xdr:twoCellAnchor>
  <xdr:twoCellAnchor>
    <xdr:from>
      <xdr:col>1</xdr:col>
      <xdr:colOff>11905</xdr:colOff>
      <xdr:row>48</xdr:row>
      <xdr:rowOff>250030</xdr:rowOff>
    </xdr:from>
    <xdr:to>
      <xdr:col>56</xdr:col>
      <xdr:colOff>0</xdr:colOff>
      <xdr:row>59</xdr:row>
      <xdr:rowOff>38100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16705" y="12194380"/>
          <a:ext cx="6798470" cy="2169320"/>
        </a:xfrm>
        <a:prstGeom prst="roundRect">
          <a:avLst/>
        </a:prstGeom>
        <a:noFill/>
        <a:ln w="22225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0</xdr:colOff>
      <xdr:row>52</xdr:row>
      <xdr:rowOff>0</xdr:rowOff>
    </xdr:from>
    <xdr:to>
      <xdr:col>58</xdr:col>
      <xdr:colOff>0</xdr:colOff>
      <xdr:row>55</xdr:row>
      <xdr:rowOff>85725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6210300" y="11144250"/>
          <a:ext cx="285750" cy="752475"/>
        </a:xfrm>
        <a:prstGeom prst="rightArrow">
          <a:avLst/>
        </a:prstGeom>
        <a:solidFill>
          <a:schemeClr val="tx1">
            <a:lumMod val="50000"/>
            <a:lumOff val="50000"/>
          </a:schemeClr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119061</xdr:colOff>
      <xdr:row>48</xdr:row>
      <xdr:rowOff>250031</xdr:rowOff>
    </xdr:from>
    <xdr:to>
      <xdr:col>82</xdr:col>
      <xdr:colOff>61912</xdr:colOff>
      <xdr:row>58</xdr:row>
      <xdr:rowOff>166686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7358061" y="12556331"/>
          <a:ext cx="2867026" cy="2097880"/>
        </a:xfrm>
        <a:prstGeom prst="roundRect">
          <a:avLst/>
        </a:prstGeom>
        <a:noFill/>
        <a:ln w="22225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69848</xdr:colOff>
      <xdr:row>41</xdr:row>
      <xdr:rowOff>155576</xdr:rowOff>
    </xdr:from>
    <xdr:to>
      <xdr:col>37</xdr:col>
      <xdr:colOff>123824</xdr:colOff>
      <xdr:row>42</xdr:row>
      <xdr:rowOff>200025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727323" y="10833101"/>
          <a:ext cx="2159001" cy="3301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chemeClr val="tx1"/>
              </a:solidFill>
            </a:rPr>
            <a:t>Ｎクールひんやりベスト</a:t>
          </a:r>
          <a:endParaRPr kumimoji="1" lang="en-US" altLang="ja-JP" sz="1400">
            <a:solidFill>
              <a:schemeClr val="tx1"/>
            </a:solidFill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46</xdr:col>
      <xdr:colOff>15875</xdr:colOff>
      <xdr:row>41</xdr:row>
      <xdr:rowOff>130173</xdr:rowOff>
    </xdr:from>
    <xdr:to>
      <xdr:col>63</xdr:col>
      <xdr:colOff>57150</xdr:colOff>
      <xdr:row>42</xdr:row>
      <xdr:rowOff>219074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5892800" y="10807698"/>
          <a:ext cx="2146300" cy="3746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chemeClr val="tx1"/>
              </a:solidFill>
            </a:rPr>
            <a:t>Ｎクールひんやりパック</a:t>
          </a:r>
        </a:p>
      </xdr:txBody>
    </xdr:sp>
    <xdr:clientData/>
  </xdr:twoCellAnchor>
  <xdr:twoCellAnchor editAs="oneCell">
    <xdr:from>
      <xdr:col>18</xdr:col>
      <xdr:colOff>104775</xdr:colOff>
      <xdr:row>34</xdr:row>
      <xdr:rowOff>257175</xdr:rowOff>
    </xdr:from>
    <xdr:to>
      <xdr:col>39</xdr:col>
      <xdr:colOff>95093</xdr:colOff>
      <xdr:row>41</xdr:row>
      <xdr:rowOff>47624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3CC375A-71DB-4218-92BE-849A1D5F3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8934450"/>
          <a:ext cx="2590643" cy="1790699"/>
        </a:xfrm>
        <a:prstGeom prst="rect">
          <a:avLst/>
        </a:prstGeom>
      </xdr:spPr>
    </xdr:pic>
    <xdr:clientData/>
  </xdr:twoCellAnchor>
  <xdr:twoCellAnchor editAs="oneCell">
    <xdr:from>
      <xdr:col>45</xdr:col>
      <xdr:colOff>95250</xdr:colOff>
      <xdr:row>34</xdr:row>
      <xdr:rowOff>133350</xdr:rowOff>
    </xdr:from>
    <xdr:to>
      <xdr:col>63</xdr:col>
      <xdr:colOff>55245</xdr:colOff>
      <xdr:row>38</xdr:row>
      <xdr:rowOff>161925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E5898B4-25C0-6BAE-7867-42C787566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8350" y="8239125"/>
          <a:ext cx="2188845" cy="1171575"/>
        </a:xfrm>
        <a:prstGeom prst="rect">
          <a:avLst/>
        </a:prstGeom>
      </xdr:spPr>
    </xdr:pic>
    <xdr:clientData/>
  </xdr:twoCellAnchor>
  <xdr:twoCellAnchor editAs="oneCell">
    <xdr:from>
      <xdr:col>45</xdr:col>
      <xdr:colOff>95250</xdr:colOff>
      <xdr:row>38</xdr:row>
      <xdr:rowOff>123825</xdr:rowOff>
    </xdr:from>
    <xdr:to>
      <xdr:col>64</xdr:col>
      <xdr:colOff>96215</xdr:colOff>
      <xdr:row>41</xdr:row>
      <xdr:rowOff>38100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D1BFB8F-BF8E-6A1D-655B-D36C419EA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48350" y="9372600"/>
          <a:ext cx="235364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2225">
          <a:solidFill>
            <a:schemeClr val="tx1">
              <a:lumMod val="50000"/>
              <a:lumOff val="50000"/>
            </a:schemeClr>
          </a:solidFill>
          <a:prstDash val="dash"/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CA58"/>
  <sheetViews>
    <sheetView showZeros="0" tabSelected="1" zoomScale="90" zoomScaleNormal="90" workbookViewId="0">
      <pane ySplit="20" topLeftCell="A21" activePane="bottomLeft" state="frozen"/>
      <selection activeCell="S53" sqref="S53:S54"/>
      <selection pane="bottomLeft" activeCell="E8" sqref="E8:AC11"/>
    </sheetView>
  </sheetViews>
  <sheetFormatPr defaultColWidth="1.625" defaultRowHeight="15" customHeight="1" x14ac:dyDescent="0.15"/>
  <cols>
    <col min="1" max="2" width="1.625" style="25"/>
    <col min="3" max="20" width="1.875" style="25" customWidth="1"/>
    <col min="21" max="31" width="2.375" style="25" customWidth="1"/>
    <col min="32" max="32" width="1.5" style="25" customWidth="1"/>
    <col min="33" max="40" width="2.25" style="25" customWidth="1"/>
    <col min="41" max="60" width="2.375" style="25" customWidth="1"/>
    <col min="61" max="76" width="1.875" style="25" customWidth="1"/>
    <col min="77" max="16384" width="1.625" style="25"/>
  </cols>
  <sheetData>
    <row r="4" spans="4:79" ht="14.25" customHeight="1" x14ac:dyDescent="0.2">
      <c r="E4" s="37"/>
      <c r="F4" s="37"/>
      <c r="G4" s="37"/>
      <c r="H4" s="37"/>
      <c r="I4" s="37"/>
      <c r="J4" s="37"/>
      <c r="K4" s="37"/>
      <c r="L4" s="37"/>
      <c r="M4" s="37"/>
      <c r="X4" s="37"/>
      <c r="Y4" s="37"/>
      <c r="Z4" s="37"/>
      <c r="AA4" s="37"/>
      <c r="AB4" s="38"/>
      <c r="AC4" s="38"/>
      <c r="AD4" s="38"/>
      <c r="AE4" s="38"/>
      <c r="AF4" s="38"/>
      <c r="AG4" s="38"/>
      <c r="AM4" s="37"/>
      <c r="AO4" s="37"/>
      <c r="AT4" s="33" t="s">
        <v>13</v>
      </c>
      <c r="AU4" s="33"/>
      <c r="AV4" s="33"/>
      <c r="AW4" s="33"/>
      <c r="AX4" s="33"/>
      <c r="AY4" s="33"/>
      <c r="AZ4" s="33"/>
      <c r="BA4" s="245"/>
      <c r="BB4" s="245"/>
      <c r="BC4" s="245"/>
      <c r="BD4" s="222" t="s">
        <v>12</v>
      </c>
      <c r="BE4" s="222"/>
      <c r="BF4" s="221"/>
      <c r="BG4" s="221"/>
      <c r="BH4" s="222" t="s">
        <v>21</v>
      </c>
      <c r="BI4" s="222"/>
      <c r="BJ4" s="221"/>
      <c r="BK4" s="221"/>
      <c r="BL4" s="222" t="s">
        <v>11</v>
      </c>
      <c r="BM4" s="222"/>
    </row>
    <row r="5" spans="4:79" ht="13.5" customHeight="1" x14ac:dyDescent="0.15">
      <c r="E5" s="29"/>
      <c r="F5" s="29"/>
      <c r="G5" s="29"/>
      <c r="H5" s="29"/>
      <c r="I5" s="29"/>
      <c r="J5" s="29"/>
      <c r="K5" s="29"/>
      <c r="L5" s="29"/>
      <c r="M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</row>
    <row r="6" spans="4:79" ht="14.25" customHeight="1" x14ac:dyDescent="0.15">
      <c r="E6" s="27"/>
      <c r="F6" s="27"/>
      <c r="G6" s="27"/>
      <c r="H6" s="27"/>
      <c r="I6" s="27"/>
      <c r="J6" s="27"/>
      <c r="K6" s="27"/>
      <c r="L6" s="27"/>
      <c r="M6" s="27"/>
      <c r="N6" s="39"/>
      <c r="O6" s="39"/>
      <c r="P6" s="39"/>
      <c r="Q6" s="39"/>
      <c r="R6" s="39"/>
      <c r="S6" s="39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1"/>
      <c r="AI6" s="41"/>
      <c r="AJ6" s="41"/>
      <c r="AK6" s="41"/>
      <c r="AL6" s="41"/>
      <c r="AM6" s="41"/>
      <c r="AN6" s="42"/>
      <c r="AO6" s="42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39"/>
    </row>
    <row r="7" spans="4:79" ht="14.25" customHeight="1" x14ac:dyDescent="0.15">
      <c r="E7" s="27"/>
      <c r="F7" s="27"/>
      <c r="G7" s="27"/>
      <c r="H7" s="27"/>
      <c r="I7" s="27"/>
      <c r="J7" s="27"/>
      <c r="K7" s="27"/>
      <c r="L7" s="27"/>
      <c r="M7" s="27"/>
      <c r="N7" s="39"/>
      <c r="O7" s="39"/>
      <c r="P7" s="39"/>
      <c r="Q7" s="39"/>
      <c r="R7" s="39"/>
      <c r="S7" s="39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1"/>
      <c r="AI7" s="41"/>
      <c r="AJ7" s="41"/>
      <c r="AK7" s="41"/>
      <c r="AL7" s="41"/>
      <c r="AM7" s="41"/>
      <c r="AN7" s="42"/>
      <c r="AO7" s="42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39"/>
    </row>
    <row r="8" spans="4:79" ht="14.25" customHeight="1" x14ac:dyDescent="0.15">
      <c r="E8" s="192" t="s">
        <v>45</v>
      </c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44"/>
      <c r="AE8" s="232" t="s">
        <v>28</v>
      </c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45"/>
      <c r="AR8" s="45"/>
      <c r="AS8" s="45"/>
      <c r="AT8" s="45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7"/>
      <c r="BQ8" s="47"/>
    </row>
    <row r="9" spans="4:79" ht="14.25" customHeight="1" x14ac:dyDescent="0.15"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44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45"/>
      <c r="AR9" s="45"/>
      <c r="AS9" s="45"/>
      <c r="AT9" s="45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7"/>
      <c r="BQ9" s="47"/>
    </row>
    <row r="10" spans="4:79" ht="14.25" customHeight="1" x14ac:dyDescent="0.15"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44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45"/>
      <c r="AR10" s="45"/>
      <c r="AS10" s="45"/>
      <c r="AT10" s="45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7"/>
      <c r="BQ10" s="47"/>
    </row>
    <row r="11" spans="4:79" ht="9.75" customHeight="1" x14ac:dyDescent="0.15"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26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</row>
    <row r="12" spans="4:79" ht="9.75" customHeight="1" x14ac:dyDescent="0.15"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26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</row>
    <row r="13" spans="4:79" ht="17.25" customHeight="1" x14ac:dyDescent="0.15">
      <c r="E13" s="252" t="s">
        <v>46</v>
      </c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60"/>
    </row>
    <row r="14" spans="4:79" ht="14.25" customHeight="1" x14ac:dyDescent="0.15"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60"/>
    </row>
    <row r="15" spans="4:79" ht="12" customHeight="1" x14ac:dyDescent="0.15">
      <c r="D15" s="233" t="s">
        <v>77</v>
      </c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48"/>
      <c r="AM15" s="48"/>
      <c r="AN15" s="48"/>
      <c r="AO15" s="29"/>
      <c r="AP15" s="29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</row>
    <row r="16" spans="4:79" ht="12" customHeight="1" x14ac:dyDescent="0.15"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48"/>
      <c r="AM16" s="48"/>
      <c r="AN16" s="48"/>
      <c r="AO16" s="29"/>
      <c r="AP16" s="29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</row>
    <row r="17" spans="4:70" ht="12.75" customHeight="1" thickBot="1" x14ac:dyDescent="0.2"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48"/>
      <c r="AM17" s="48"/>
      <c r="AN17" s="48"/>
      <c r="AO17" s="29"/>
      <c r="AP17" s="2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</row>
    <row r="18" spans="4:70" ht="14.25" customHeight="1" x14ac:dyDescent="0.15">
      <c r="E18" s="234" t="s">
        <v>38</v>
      </c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6"/>
      <c r="AD18" s="293" t="s">
        <v>39</v>
      </c>
      <c r="AE18" s="294"/>
      <c r="AF18" s="294"/>
      <c r="AG18" s="294"/>
      <c r="AH18" s="294"/>
      <c r="AI18" s="294"/>
      <c r="AJ18" s="294"/>
      <c r="AK18" s="294"/>
      <c r="AL18" s="294"/>
      <c r="AM18" s="294"/>
      <c r="AN18" s="295"/>
      <c r="AO18" s="229" t="s">
        <v>0</v>
      </c>
      <c r="AP18" s="223"/>
      <c r="AQ18" s="223" t="s">
        <v>1</v>
      </c>
      <c r="AR18" s="223"/>
      <c r="AS18" s="223" t="s">
        <v>2</v>
      </c>
      <c r="AT18" s="223"/>
      <c r="AU18" s="223" t="s">
        <v>3</v>
      </c>
      <c r="AV18" s="223"/>
      <c r="AW18" s="223" t="s">
        <v>4</v>
      </c>
      <c r="AX18" s="223"/>
      <c r="AY18" s="223" t="s">
        <v>5</v>
      </c>
      <c r="AZ18" s="223"/>
      <c r="BA18" s="223" t="s">
        <v>6</v>
      </c>
      <c r="BB18" s="226"/>
      <c r="BC18" s="246" t="s">
        <v>40</v>
      </c>
      <c r="BD18" s="247"/>
      <c r="BE18" s="51"/>
      <c r="BF18" s="51"/>
      <c r="BG18" s="51"/>
      <c r="BH18" s="51"/>
    </row>
    <row r="19" spans="4:70" ht="14.25" customHeight="1" x14ac:dyDescent="0.15">
      <c r="E19" s="237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9"/>
      <c r="AD19" s="296"/>
      <c r="AE19" s="221"/>
      <c r="AF19" s="221"/>
      <c r="AG19" s="221"/>
      <c r="AH19" s="221"/>
      <c r="AI19" s="221"/>
      <c r="AJ19" s="221"/>
      <c r="AK19" s="221"/>
      <c r="AL19" s="221"/>
      <c r="AM19" s="221"/>
      <c r="AN19" s="297"/>
      <c r="AO19" s="230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7"/>
      <c r="BC19" s="248"/>
      <c r="BD19" s="249"/>
      <c r="BE19" s="51"/>
      <c r="BF19" s="51"/>
      <c r="BG19" s="51"/>
      <c r="BH19" s="51"/>
    </row>
    <row r="20" spans="4:70" s="52" customFormat="1" ht="14.25" customHeight="1" thickBot="1" x14ac:dyDescent="0.2">
      <c r="E20" s="240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2"/>
      <c r="AD20" s="298"/>
      <c r="AE20" s="299"/>
      <c r="AF20" s="299"/>
      <c r="AG20" s="299"/>
      <c r="AH20" s="299"/>
      <c r="AI20" s="299"/>
      <c r="AJ20" s="299"/>
      <c r="AK20" s="299"/>
      <c r="AL20" s="299"/>
      <c r="AM20" s="299"/>
      <c r="AN20" s="300"/>
      <c r="AO20" s="231"/>
      <c r="AP20" s="225"/>
      <c r="AQ20" s="225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8"/>
      <c r="BC20" s="250"/>
      <c r="BD20" s="251"/>
      <c r="BE20" s="51"/>
      <c r="BF20" s="51"/>
      <c r="BG20" s="51"/>
      <c r="BH20" s="51"/>
    </row>
    <row r="21" spans="4:70" s="52" customFormat="1" ht="23.25" customHeight="1" thickBot="1" x14ac:dyDescent="0.2">
      <c r="E21" s="243" t="s">
        <v>71</v>
      </c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260" t="s">
        <v>33</v>
      </c>
      <c r="BF21" s="261"/>
      <c r="BG21" s="261"/>
      <c r="BH21" s="261"/>
      <c r="BI21" s="261"/>
      <c r="BJ21" s="262"/>
    </row>
    <row r="22" spans="4:70" ht="27.95" customHeight="1" x14ac:dyDescent="0.25">
      <c r="E22" s="308" t="s">
        <v>65</v>
      </c>
      <c r="F22" s="309"/>
      <c r="G22" s="309"/>
      <c r="H22" s="309"/>
      <c r="I22" s="309"/>
      <c r="J22" s="309"/>
      <c r="K22" s="310"/>
      <c r="L22" s="317" t="s">
        <v>67</v>
      </c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9"/>
      <c r="Y22" s="326">
        <v>11000</v>
      </c>
      <c r="Z22" s="327"/>
      <c r="AA22" s="327"/>
      <c r="AB22" s="327"/>
      <c r="AC22" s="328"/>
      <c r="AD22" s="208">
        <v>3</v>
      </c>
      <c r="AE22" s="209"/>
      <c r="AF22" s="303" t="s">
        <v>8</v>
      </c>
      <c r="AG22" s="303"/>
      <c r="AH22" s="303"/>
      <c r="AI22" s="303"/>
      <c r="AJ22" s="303"/>
      <c r="AK22" s="303"/>
      <c r="AL22" s="303"/>
      <c r="AM22" s="303"/>
      <c r="AN22" s="304"/>
      <c r="AO22" s="217"/>
      <c r="AP22" s="218"/>
      <c r="AQ22" s="217"/>
      <c r="AR22" s="218"/>
      <c r="AS22" s="217"/>
      <c r="AT22" s="218"/>
      <c r="AU22" s="217"/>
      <c r="AV22" s="218"/>
      <c r="AW22" s="217"/>
      <c r="AX22" s="218"/>
      <c r="AY22" s="217"/>
      <c r="AZ22" s="218"/>
      <c r="BA22" s="217"/>
      <c r="BB22" s="219"/>
      <c r="BC22" s="194">
        <f>SUM(AO22:BB22)</f>
        <v>0</v>
      </c>
      <c r="BD22" s="195"/>
      <c r="BE22" s="254">
        <f>Y22*BC22</f>
        <v>0</v>
      </c>
      <c r="BF22" s="255"/>
      <c r="BG22" s="255"/>
      <c r="BH22" s="255"/>
      <c r="BI22" s="255"/>
      <c r="BJ22" s="256"/>
      <c r="BK22" s="72"/>
    </row>
    <row r="23" spans="4:70" ht="27.95" customHeight="1" x14ac:dyDescent="0.25">
      <c r="E23" s="311"/>
      <c r="F23" s="312"/>
      <c r="G23" s="312"/>
      <c r="H23" s="312"/>
      <c r="I23" s="312"/>
      <c r="J23" s="312"/>
      <c r="K23" s="313"/>
      <c r="L23" s="320"/>
      <c r="M23" s="321"/>
      <c r="N23" s="321"/>
      <c r="O23" s="321"/>
      <c r="P23" s="321"/>
      <c r="Q23" s="321"/>
      <c r="R23" s="321"/>
      <c r="S23" s="321"/>
      <c r="T23" s="321"/>
      <c r="U23" s="321"/>
      <c r="V23" s="321"/>
      <c r="W23" s="321"/>
      <c r="X23" s="322"/>
      <c r="Y23" s="329"/>
      <c r="Z23" s="330"/>
      <c r="AA23" s="330"/>
      <c r="AB23" s="330"/>
      <c r="AC23" s="331"/>
      <c r="AD23" s="210">
        <v>6</v>
      </c>
      <c r="AE23" s="211"/>
      <c r="AF23" s="198" t="s">
        <v>7</v>
      </c>
      <c r="AG23" s="198"/>
      <c r="AH23" s="198"/>
      <c r="AI23" s="198"/>
      <c r="AJ23" s="198"/>
      <c r="AK23" s="198"/>
      <c r="AL23" s="198"/>
      <c r="AM23" s="198"/>
      <c r="AN23" s="199"/>
      <c r="AO23" s="200"/>
      <c r="AP23" s="201"/>
      <c r="AQ23" s="200"/>
      <c r="AR23" s="201"/>
      <c r="AS23" s="200"/>
      <c r="AT23" s="201"/>
      <c r="AU23" s="200"/>
      <c r="AV23" s="201"/>
      <c r="AW23" s="200"/>
      <c r="AX23" s="201"/>
      <c r="AY23" s="200"/>
      <c r="AZ23" s="201"/>
      <c r="BA23" s="200"/>
      <c r="BB23" s="220"/>
      <c r="BC23" s="196">
        <f>SUM(AO23:BB23)</f>
        <v>0</v>
      </c>
      <c r="BD23" s="197"/>
      <c r="BE23" s="133">
        <f>Y22*BC23</f>
        <v>0</v>
      </c>
      <c r="BF23" s="134"/>
      <c r="BG23" s="134"/>
      <c r="BH23" s="134"/>
      <c r="BI23" s="134"/>
      <c r="BJ23" s="135"/>
      <c r="BK23" s="72"/>
    </row>
    <row r="24" spans="4:70" ht="27.95" customHeight="1" x14ac:dyDescent="0.25">
      <c r="E24" s="311"/>
      <c r="F24" s="312"/>
      <c r="G24" s="312"/>
      <c r="H24" s="312"/>
      <c r="I24" s="312"/>
      <c r="J24" s="312"/>
      <c r="K24" s="313"/>
      <c r="L24" s="320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2"/>
      <c r="Y24" s="329"/>
      <c r="Z24" s="330"/>
      <c r="AA24" s="330"/>
      <c r="AB24" s="330"/>
      <c r="AC24" s="331"/>
      <c r="AD24" s="210">
        <v>8</v>
      </c>
      <c r="AE24" s="211"/>
      <c r="AF24" s="305" t="s">
        <v>66</v>
      </c>
      <c r="AG24" s="305"/>
      <c r="AH24" s="305"/>
      <c r="AI24" s="305"/>
      <c r="AJ24" s="305"/>
      <c r="AK24" s="305"/>
      <c r="AL24" s="305"/>
      <c r="AM24" s="305"/>
      <c r="AN24" s="306"/>
      <c r="AO24" s="200"/>
      <c r="AP24" s="201"/>
      <c r="AQ24" s="200"/>
      <c r="AR24" s="201"/>
      <c r="AS24" s="200"/>
      <c r="AT24" s="201"/>
      <c r="AU24" s="200"/>
      <c r="AV24" s="201"/>
      <c r="AW24" s="200"/>
      <c r="AX24" s="201"/>
      <c r="AY24" s="200"/>
      <c r="AZ24" s="201"/>
      <c r="BA24" s="200"/>
      <c r="BB24" s="220"/>
      <c r="BC24" s="196">
        <f>SUM(AO24:BB24)</f>
        <v>0</v>
      </c>
      <c r="BD24" s="197"/>
      <c r="BE24" s="133">
        <f>Y22*BC24</f>
        <v>0</v>
      </c>
      <c r="BF24" s="134"/>
      <c r="BG24" s="134"/>
      <c r="BH24" s="134"/>
      <c r="BI24" s="134"/>
      <c r="BJ24" s="135"/>
      <c r="BK24" s="72"/>
    </row>
    <row r="25" spans="4:70" ht="27.95" customHeight="1" x14ac:dyDescent="0.25">
      <c r="E25" s="311"/>
      <c r="F25" s="312"/>
      <c r="G25" s="312"/>
      <c r="H25" s="312"/>
      <c r="I25" s="312"/>
      <c r="J25" s="312"/>
      <c r="K25" s="313"/>
      <c r="L25" s="320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  <c r="X25" s="322"/>
      <c r="Y25" s="329"/>
      <c r="Z25" s="330"/>
      <c r="AA25" s="330"/>
      <c r="AB25" s="330"/>
      <c r="AC25" s="331"/>
      <c r="AD25" s="210">
        <v>16</v>
      </c>
      <c r="AE25" s="211"/>
      <c r="AF25" s="305" t="s">
        <v>62</v>
      </c>
      <c r="AG25" s="305"/>
      <c r="AH25" s="305"/>
      <c r="AI25" s="305"/>
      <c r="AJ25" s="305"/>
      <c r="AK25" s="305"/>
      <c r="AL25" s="305"/>
      <c r="AM25" s="305"/>
      <c r="AN25" s="306"/>
      <c r="AO25" s="277"/>
      <c r="AP25" s="277"/>
      <c r="AQ25" s="277"/>
      <c r="AR25" s="277"/>
      <c r="AS25" s="277"/>
      <c r="AT25" s="277"/>
      <c r="AU25" s="277"/>
      <c r="AV25" s="277"/>
      <c r="AW25" s="277"/>
      <c r="AX25" s="277"/>
      <c r="AY25" s="277"/>
      <c r="AZ25" s="277"/>
      <c r="BA25" s="277"/>
      <c r="BB25" s="341"/>
      <c r="BC25" s="196">
        <f t="shared" ref="BC25" si="0">SUM(AO25:BB25)</f>
        <v>0</v>
      </c>
      <c r="BD25" s="197"/>
      <c r="BE25" s="133">
        <f>Y22*BC25</f>
        <v>0</v>
      </c>
      <c r="BF25" s="134"/>
      <c r="BG25" s="134"/>
      <c r="BH25" s="134"/>
      <c r="BI25" s="134"/>
      <c r="BJ25" s="135"/>
      <c r="BK25" s="72"/>
    </row>
    <row r="26" spans="4:70" ht="27.95" customHeight="1" x14ac:dyDescent="0.25">
      <c r="E26" s="311"/>
      <c r="F26" s="312"/>
      <c r="G26" s="312"/>
      <c r="H26" s="312"/>
      <c r="I26" s="312"/>
      <c r="J26" s="312"/>
      <c r="K26" s="313"/>
      <c r="L26" s="320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2"/>
      <c r="Y26" s="329"/>
      <c r="Z26" s="330"/>
      <c r="AA26" s="330"/>
      <c r="AB26" s="330"/>
      <c r="AC26" s="331"/>
      <c r="AD26" s="280">
        <v>44</v>
      </c>
      <c r="AE26" s="281"/>
      <c r="AF26" s="282" t="s">
        <v>53</v>
      </c>
      <c r="AG26" s="282"/>
      <c r="AH26" s="282"/>
      <c r="AI26" s="282"/>
      <c r="AJ26" s="282"/>
      <c r="AK26" s="282"/>
      <c r="AL26" s="282"/>
      <c r="AM26" s="282"/>
      <c r="AN26" s="283"/>
      <c r="AO26" s="200"/>
      <c r="AP26" s="201"/>
      <c r="AQ26" s="200"/>
      <c r="AR26" s="201"/>
      <c r="AS26" s="200"/>
      <c r="AT26" s="201"/>
      <c r="AU26" s="200"/>
      <c r="AV26" s="201"/>
      <c r="AW26" s="200"/>
      <c r="AX26" s="201"/>
      <c r="AY26" s="200"/>
      <c r="AZ26" s="201"/>
      <c r="BA26" s="200"/>
      <c r="BB26" s="220"/>
      <c r="BC26" s="196">
        <f t="shared" ref="BC26" si="1">SUM(AO26:BB26)</f>
        <v>0</v>
      </c>
      <c r="BD26" s="197"/>
      <c r="BE26" s="133">
        <f>Y22*BC26</f>
        <v>0</v>
      </c>
      <c r="BF26" s="134"/>
      <c r="BG26" s="134"/>
      <c r="BH26" s="134"/>
      <c r="BI26" s="134"/>
      <c r="BJ26" s="135"/>
      <c r="BK26" s="72"/>
    </row>
    <row r="27" spans="4:70" ht="27.95" customHeight="1" thickBot="1" x14ac:dyDescent="0.3">
      <c r="E27" s="314"/>
      <c r="F27" s="315"/>
      <c r="G27" s="315"/>
      <c r="H27" s="315"/>
      <c r="I27" s="315"/>
      <c r="J27" s="315"/>
      <c r="K27" s="316"/>
      <c r="L27" s="323"/>
      <c r="M27" s="324"/>
      <c r="N27" s="324"/>
      <c r="O27" s="324"/>
      <c r="P27" s="324"/>
      <c r="Q27" s="324"/>
      <c r="R27" s="324"/>
      <c r="S27" s="324"/>
      <c r="T27" s="324"/>
      <c r="U27" s="324"/>
      <c r="V27" s="324"/>
      <c r="W27" s="324"/>
      <c r="X27" s="325"/>
      <c r="Y27" s="332"/>
      <c r="Z27" s="333"/>
      <c r="AA27" s="333"/>
      <c r="AB27" s="333"/>
      <c r="AC27" s="334"/>
      <c r="AD27" s="290">
        <v>47</v>
      </c>
      <c r="AE27" s="291"/>
      <c r="AF27" s="301" t="s">
        <v>48</v>
      </c>
      <c r="AG27" s="301"/>
      <c r="AH27" s="301"/>
      <c r="AI27" s="301"/>
      <c r="AJ27" s="301"/>
      <c r="AK27" s="301"/>
      <c r="AL27" s="301"/>
      <c r="AM27" s="301"/>
      <c r="AN27" s="302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340"/>
      <c r="BC27" s="337">
        <f>SUM(AO27:BB27)</f>
        <v>0</v>
      </c>
      <c r="BD27" s="338"/>
      <c r="BE27" s="257">
        <f>Y22*BC27</f>
        <v>0</v>
      </c>
      <c r="BF27" s="258"/>
      <c r="BG27" s="258"/>
      <c r="BH27" s="258"/>
      <c r="BI27" s="258"/>
      <c r="BJ27" s="259"/>
      <c r="BK27" s="72"/>
    </row>
    <row r="28" spans="4:70" ht="23.25" customHeight="1" thickBot="1" x14ac:dyDescent="0.3">
      <c r="E28" s="243" t="s">
        <v>70</v>
      </c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6"/>
      <c r="BF28" s="116"/>
      <c r="BG28" s="116"/>
      <c r="BH28" s="116"/>
      <c r="BI28" s="116"/>
      <c r="BJ28" s="117"/>
      <c r="BK28" s="72"/>
    </row>
    <row r="29" spans="4:70" ht="23.25" customHeight="1" x14ac:dyDescent="0.25">
      <c r="E29" s="136" t="s">
        <v>68</v>
      </c>
      <c r="F29" s="137"/>
      <c r="G29" s="137"/>
      <c r="H29" s="137"/>
      <c r="I29" s="137"/>
      <c r="J29" s="137"/>
      <c r="K29" s="138"/>
      <c r="L29" s="508" t="s">
        <v>110</v>
      </c>
      <c r="M29" s="509"/>
      <c r="N29" s="509"/>
      <c r="O29" s="509"/>
      <c r="P29" s="509"/>
      <c r="Q29" s="509"/>
      <c r="R29" s="509"/>
      <c r="S29" s="509"/>
      <c r="T29" s="509"/>
      <c r="U29" s="509"/>
      <c r="V29" s="509"/>
      <c r="W29" s="509"/>
      <c r="X29" s="510"/>
      <c r="Y29" s="146">
        <v>11000</v>
      </c>
      <c r="Z29" s="147"/>
      <c r="AA29" s="147"/>
      <c r="AB29" s="147"/>
      <c r="AC29" s="147"/>
      <c r="AD29" s="152">
        <v>3</v>
      </c>
      <c r="AE29" s="152"/>
      <c r="AF29" s="154" t="s">
        <v>8</v>
      </c>
      <c r="AG29" s="154"/>
      <c r="AH29" s="154"/>
      <c r="AI29" s="154"/>
      <c r="AJ29" s="154"/>
      <c r="AK29" s="154"/>
      <c r="AL29" s="154"/>
      <c r="AM29" s="154"/>
      <c r="AN29" s="154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7"/>
      <c r="BC29" s="158">
        <f>SUM(AO29:BB29)</f>
        <v>0</v>
      </c>
      <c r="BD29" s="159"/>
      <c r="BE29" s="160">
        <f>Y29*BC29</f>
        <v>0</v>
      </c>
      <c r="BF29" s="161"/>
      <c r="BG29" s="161"/>
      <c r="BH29" s="161"/>
      <c r="BI29" s="161"/>
      <c r="BJ29" s="162"/>
      <c r="BK29" s="72"/>
    </row>
    <row r="30" spans="4:70" ht="23.25" customHeight="1" x14ac:dyDescent="0.25">
      <c r="E30" s="139"/>
      <c r="F30" s="140"/>
      <c r="G30" s="140"/>
      <c r="H30" s="140"/>
      <c r="I30" s="140"/>
      <c r="J30" s="140"/>
      <c r="K30" s="141"/>
      <c r="L30" s="511"/>
      <c r="M30" s="512"/>
      <c r="N30" s="512"/>
      <c r="O30" s="512"/>
      <c r="P30" s="512"/>
      <c r="Q30" s="512"/>
      <c r="R30" s="512"/>
      <c r="S30" s="512"/>
      <c r="T30" s="512"/>
      <c r="U30" s="512"/>
      <c r="V30" s="512"/>
      <c r="W30" s="512"/>
      <c r="X30" s="513"/>
      <c r="Y30" s="148"/>
      <c r="Z30" s="149"/>
      <c r="AA30" s="149"/>
      <c r="AB30" s="149"/>
      <c r="AC30" s="149"/>
      <c r="AD30" s="153">
        <v>6</v>
      </c>
      <c r="AE30" s="153"/>
      <c r="AF30" s="155" t="s">
        <v>7</v>
      </c>
      <c r="AG30" s="155"/>
      <c r="AH30" s="155"/>
      <c r="AI30" s="155"/>
      <c r="AJ30" s="155"/>
      <c r="AK30" s="155"/>
      <c r="AL30" s="155"/>
      <c r="AM30" s="155"/>
      <c r="AN30" s="155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30"/>
      <c r="BC30" s="131">
        <f>SUM(AO30:BB30)</f>
        <v>0</v>
      </c>
      <c r="BD30" s="132"/>
      <c r="BE30" s="126">
        <f>Y29*BC30</f>
        <v>0</v>
      </c>
      <c r="BF30" s="127"/>
      <c r="BG30" s="127"/>
      <c r="BH30" s="127"/>
      <c r="BI30" s="127"/>
      <c r="BJ30" s="128"/>
      <c r="BK30" s="72"/>
    </row>
    <row r="31" spans="4:70" ht="23.25" customHeight="1" x14ac:dyDescent="0.25">
      <c r="E31" s="139"/>
      <c r="F31" s="140"/>
      <c r="G31" s="140"/>
      <c r="H31" s="140"/>
      <c r="I31" s="140"/>
      <c r="J31" s="140"/>
      <c r="K31" s="141"/>
      <c r="L31" s="511"/>
      <c r="M31" s="512"/>
      <c r="N31" s="512"/>
      <c r="O31" s="512"/>
      <c r="P31" s="512"/>
      <c r="Q31" s="512"/>
      <c r="R31" s="512"/>
      <c r="S31" s="512"/>
      <c r="T31" s="512"/>
      <c r="U31" s="512"/>
      <c r="V31" s="512"/>
      <c r="W31" s="512"/>
      <c r="X31" s="513"/>
      <c r="Y31" s="148"/>
      <c r="Z31" s="149"/>
      <c r="AA31" s="149"/>
      <c r="AB31" s="149"/>
      <c r="AC31" s="149"/>
      <c r="AD31" s="153">
        <v>44</v>
      </c>
      <c r="AE31" s="153"/>
      <c r="AF31" s="155" t="s">
        <v>53</v>
      </c>
      <c r="AG31" s="155"/>
      <c r="AH31" s="155"/>
      <c r="AI31" s="155"/>
      <c r="AJ31" s="155"/>
      <c r="AK31" s="155"/>
      <c r="AL31" s="155"/>
      <c r="AM31" s="155"/>
      <c r="AN31" s="155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30"/>
      <c r="BC31" s="131">
        <f>SUM(AO31:BB31)</f>
        <v>0</v>
      </c>
      <c r="BD31" s="132"/>
      <c r="BE31" s="126">
        <f>Y29*BC31</f>
        <v>0</v>
      </c>
      <c r="BF31" s="127"/>
      <c r="BG31" s="127"/>
      <c r="BH31" s="127"/>
      <c r="BI31" s="127"/>
      <c r="BJ31" s="128"/>
      <c r="BK31" s="72"/>
    </row>
    <row r="32" spans="4:70" ht="27.75" customHeight="1" thickBot="1" x14ac:dyDescent="0.3">
      <c r="E32" s="142"/>
      <c r="F32" s="143"/>
      <c r="G32" s="143"/>
      <c r="H32" s="143"/>
      <c r="I32" s="143"/>
      <c r="J32" s="143"/>
      <c r="K32" s="144"/>
      <c r="L32" s="514"/>
      <c r="M32" s="515"/>
      <c r="N32" s="515"/>
      <c r="O32" s="515"/>
      <c r="P32" s="515"/>
      <c r="Q32" s="515"/>
      <c r="R32" s="515"/>
      <c r="S32" s="515"/>
      <c r="T32" s="515"/>
      <c r="U32" s="515"/>
      <c r="V32" s="515"/>
      <c r="W32" s="515"/>
      <c r="X32" s="516"/>
      <c r="Y32" s="150"/>
      <c r="Z32" s="151"/>
      <c r="AA32" s="151"/>
      <c r="AB32" s="151"/>
      <c r="AC32" s="151"/>
      <c r="AD32" s="292">
        <v>47</v>
      </c>
      <c r="AE32" s="292"/>
      <c r="AF32" s="307" t="s">
        <v>48</v>
      </c>
      <c r="AG32" s="307"/>
      <c r="AH32" s="307"/>
      <c r="AI32" s="307"/>
      <c r="AJ32" s="307"/>
      <c r="AK32" s="307"/>
      <c r="AL32" s="307"/>
      <c r="AM32" s="307"/>
      <c r="AN32" s="307"/>
      <c r="AO32" s="215"/>
      <c r="AP32" s="216"/>
      <c r="AQ32" s="215"/>
      <c r="AR32" s="216"/>
      <c r="AS32" s="215"/>
      <c r="AT32" s="216"/>
      <c r="AU32" s="215"/>
      <c r="AV32" s="216"/>
      <c r="AW32" s="215"/>
      <c r="AX32" s="216"/>
      <c r="AY32" s="215"/>
      <c r="AZ32" s="216"/>
      <c r="BA32" s="215"/>
      <c r="BB32" s="342"/>
      <c r="BC32" s="339">
        <f t="shared" ref="BC32:BC34" si="2">SUM(AO32:BB32)</f>
        <v>0</v>
      </c>
      <c r="BD32" s="340"/>
      <c r="BE32" s="269">
        <f>Y29*BC32</f>
        <v>0</v>
      </c>
      <c r="BF32" s="269"/>
      <c r="BG32" s="269"/>
      <c r="BH32" s="269"/>
      <c r="BI32" s="269"/>
      <c r="BJ32" s="270"/>
      <c r="BK32" s="72"/>
    </row>
    <row r="33" spans="3:66" ht="23.25" customHeight="1" thickBot="1" x14ac:dyDescent="0.3">
      <c r="E33" s="335" t="s">
        <v>69</v>
      </c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  <c r="T33" s="336"/>
      <c r="U33" s="336"/>
      <c r="V33" s="336"/>
      <c r="W33" s="336"/>
      <c r="X33" s="336"/>
      <c r="Y33" s="336"/>
      <c r="Z33" s="336"/>
      <c r="AA33" s="336"/>
      <c r="AB33" s="336"/>
      <c r="AC33" s="336"/>
      <c r="AD33" s="121"/>
      <c r="AE33" s="121"/>
      <c r="AF33" s="122"/>
      <c r="AG33" s="122"/>
      <c r="AH33" s="122"/>
      <c r="AI33" s="122"/>
      <c r="AJ33" s="122"/>
      <c r="AK33" s="122"/>
      <c r="AL33" s="122"/>
      <c r="AM33" s="122"/>
      <c r="AN33" s="122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23"/>
      <c r="BF33" s="123"/>
      <c r="BG33" s="123"/>
      <c r="BH33" s="123"/>
      <c r="BI33" s="123"/>
      <c r="BJ33" s="124"/>
      <c r="BK33" s="72"/>
    </row>
    <row r="34" spans="3:66" ht="27.95" customHeight="1" x14ac:dyDescent="0.25">
      <c r="E34" s="202" t="s">
        <v>61</v>
      </c>
      <c r="F34" s="203"/>
      <c r="G34" s="203"/>
      <c r="H34" s="203"/>
      <c r="I34" s="203"/>
      <c r="J34" s="203"/>
      <c r="K34" s="204"/>
      <c r="L34" s="502" t="s">
        <v>64</v>
      </c>
      <c r="M34" s="503"/>
      <c r="N34" s="503"/>
      <c r="O34" s="503"/>
      <c r="P34" s="503"/>
      <c r="Q34" s="503"/>
      <c r="R34" s="503"/>
      <c r="S34" s="503"/>
      <c r="T34" s="503"/>
      <c r="U34" s="503"/>
      <c r="V34" s="503"/>
      <c r="W34" s="503"/>
      <c r="X34" s="504"/>
      <c r="Y34" s="284">
        <v>12000</v>
      </c>
      <c r="Z34" s="285"/>
      <c r="AA34" s="285"/>
      <c r="AB34" s="285"/>
      <c r="AC34" s="286"/>
      <c r="AD34" s="208">
        <v>3</v>
      </c>
      <c r="AE34" s="209"/>
      <c r="AF34" s="278" t="s">
        <v>8</v>
      </c>
      <c r="AG34" s="278"/>
      <c r="AH34" s="278"/>
      <c r="AI34" s="278"/>
      <c r="AJ34" s="278"/>
      <c r="AK34" s="278"/>
      <c r="AL34" s="278"/>
      <c r="AM34" s="278"/>
      <c r="AN34" s="279"/>
      <c r="AO34" s="212"/>
      <c r="AP34" s="213"/>
      <c r="AQ34" s="212"/>
      <c r="AR34" s="213"/>
      <c r="AS34" s="212"/>
      <c r="AT34" s="213"/>
      <c r="AU34" s="212"/>
      <c r="AV34" s="213"/>
      <c r="AW34" s="212"/>
      <c r="AX34" s="213"/>
      <c r="AY34" s="212"/>
      <c r="AZ34" s="213"/>
      <c r="BA34" s="212"/>
      <c r="BB34" s="276"/>
      <c r="BC34" s="273">
        <f t="shared" si="2"/>
        <v>0</v>
      </c>
      <c r="BD34" s="274"/>
      <c r="BE34" s="254">
        <f t="shared" ref="BE34" si="3">Y34*BC34</f>
        <v>0</v>
      </c>
      <c r="BF34" s="255"/>
      <c r="BG34" s="255"/>
      <c r="BH34" s="255"/>
      <c r="BI34" s="255"/>
      <c r="BJ34" s="256"/>
      <c r="BK34" s="72"/>
    </row>
    <row r="35" spans="3:66" ht="27.95" customHeight="1" x14ac:dyDescent="0.25">
      <c r="E35" s="205"/>
      <c r="F35" s="206"/>
      <c r="G35" s="206"/>
      <c r="H35" s="206"/>
      <c r="I35" s="206"/>
      <c r="J35" s="206"/>
      <c r="K35" s="207"/>
      <c r="L35" s="505"/>
      <c r="M35" s="506"/>
      <c r="N35" s="506"/>
      <c r="O35" s="506"/>
      <c r="P35" s="506"/>
      <c r="Q35" s="506"/>
      <c r="R35" s="506"/>
      <c r="S35" s="506"/>
      <c r="T35" s="506"/>
      <c r="U35" s="506"/>
      <c r="V35" s="506"/>
      <c r="W35" s="506"/>
      <c r="X35" s="507"/>
      <c r="Y35" s="287"/>
      <c r="Z35" s="288"/>
      <c r="AA35" s="288"/>
      <c r="AB35" s="288"/>
      <c r="AC35" s="289"/>
      <c r="AD35" s="210">
        <v>6</v>
      </c>
      <c r="AE35" s="211"/>
      <c r="AF35" s="176" t="s">
        <v>7</v>
      </c>
      <c r="AG35" s="176"/>
      <c r="AH35" s="176"/>
      <c r="AI35" s="176"/>
      <c r="AJ35" s="176"/>
      <c r="AK35" s="176"/>
      <c r="AL35" s="176"/>
      <c r="AM35" s="176"/>
      <c r="AN35" s="177"/>
      <c r="AO35" s="188"/>
      <c r="AP35" s="189"/>
      <c r="AQ35" s="188"/>
      <c r="AR35" s="189"/>
      <c r="AS35" s="188"/>
      <c r="AT35" s="189"/>
      <c r="AU35" s="188"/>
      <c r="AV35" s="189"/>
      <c r="AW35" s="188"/>
      <c r="AX35" s="189"/>
      <c r="AY35" s="188"/>
      <c r="AZ35" s="189"/>
      <c r="BA35" s="188"/>
      <c r="BB35" s="190"/>
      <c r="BC35" s="191">
        <f t="shared" ref="BC35:BC36" si="4">SUM(AO35:BB35)</f>
        <v>0</v>
      </c>
      <c r="BD35" s="275"/>
      <c r="BE35" s="133">
        <f>Y34*BC35</f>
        <v>0</v>
      </c>
      <c r="BF35" s="134"/>
      <c r="BG35" s="134"/>
      <c r="BH35" s="134"/>
      <c r="BI35" s="134"/>
      <c r="BJ35" s="135"/>
      <c r="BK35" s="72"/>
    </row>
    <row r="36" spans="3:66" ht="27.95" customHeight="1" thickBot="1" x14ac:dyDescent="0.3">
      <c r="E36" s="205"/>
      <c r="F36" s="206"/>
      <c r="G36" s="206"/>
      <c r="H36" s="206"/>
      <c r="I36" s="206"/>
      <c r="J36" s="206"/>
      <c r="K36" s="207"/>
      <c r="L36" s="505"/>
      <c r="M36" s="506"/>
      <c r="N36" s="506"/>
      <c r="O36" s="506"/>
      <c r="P36" s="506"/>
      <c r="Q36" s="506"/>
      <c r="R36" s="506"/>
      <c r="S36" s="506"/>
      <c r="T36" s="506"/>
      <c r="U36" s="506"/>
      <c r="V36" s="506"/>
      <c r="W36" s="506"/>
      <c r="X36" s="507"/>
      <c r="Y36" s="287"/>
      <c r="Z36" s="288"/>
      <c r="AA36" s="288"/>
      <c r="AB36" s="288"/>
      <c r="AC36" s="289"/>
      <c r="AD36" s="210">
        <v>44</v>
      </c>
      <c r="AE36" s="211"/>
      <c r="AF36" s="176" t="s">
        <v>53</v>
      </c>
      <c r="AG36" s="176"/>
      <c r="AH36" s="176"/>
      <c r="AI36" s="176"/>
      <c r="AJ36" s="176"/>
      <c r="AK36" s="176"/>
      <c r="AL36" s="176"/>
      <c r="AM36" s="176"/>
      <c r="AN36" s="177"/>
      <c r="AO36" s="188"/>
      <c r="AP36" s="189"/>
      <c r="AQ36" s="188"/>
      <c r="AR36" s="189"/>
      <c r="AS36" s="188"/>
      <c r="AT36" s="189"/>
      <c r="AU36" s="188"/>
      <c r="AV36" s="189"/>
      <c r="AW36" s="188"/>
      <c r="AX36" s="189"/>
      <c r="AY36" s="188"/>
      <c r="AZ36" s="189"/>
      <c r="BA36" s="188"/>
      <c r="BB36" s="190"/>
      <c r="BC36" s="191">
        <f t="shared" si="4"/>
        <v>0</v>
      </c>
      <c r="BD36" s="190"/>
      <c r="BE36" s="133">
        <f>Y34*BC36</f>
        <v>0</v>
      </c>
      <c r="BF36" s="134"/>
      <c r="BG36" s="134"/>
      <c r="BH36" s="134"/>
      <c r="BI36" s="134"/>
      <c r="BJ36" s="135"/>
      <c r="BK36" s="72"/>
    </row>
    <row r="37" spans="3:66" ht="23.25" customHeight="1" thickBot="1" x14ac:dyDescent="0.2">
      <c r="E37" s="181" t="s">
        <v>49</v>
      </c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363" t="s">
        <v>73</v>
      </c>
      <c r="Z37" s="363"/>
      <c r="AA37" s="363"/>
      <c r="AB37" s="363"/>
      <c r="AC37" s="363"/>
      <c r="AD37" s="363"/>
      <c r="AE37" s="363"/>
      <c r="AF37" s="363"/>
      <c r="AG37" s="363"/>
      <c r="AH37" s="363"/>
      <c r="AI37" s="363"/>
      <c r="AJ37" s="363"/>
      <c r="AK37" s="363"/>
      <c r="AL37" s="363"/>
      <c r="AM37" s="363"/>
      <c r="AN37" s="363"/>
      <c r="AO37" s="363"/>
      <c r="AP37" s="363"/>
      <c r="AQ37" s="363"/>
      <c r="AR37" s="363"/>
      <c r="AS37" s="363"/>
      <c r="AT37" s="363"/>
      <c r="AU37" s="363"/>
      <c r="AV37" s="363"/>
      <c r="AW37" s="363"/>
      <c r="AX37" s="363"/>
      <c r="AY37" s="363"/>
      <c r="AZ37" s="363"/>
      <c r="BA37" s="363"/>
      <c r="BB37" s="363"/>
      <c r="BC37" s="364"/>
      <c r="BD37" s="364"/>
      <c r="BE37" s="271"/>
      <c r="BF37" s="271"/>
      <c r="BG37" s="271"/>
      <c r="BH37" s="271"/>
      <c r="BI37" s="271"/>
      <c r="BJ37" s="272"/>
    </row>
    <row r="38" spans="3:66" ht="27.95" customHeight="1" x14ac:dyDescent="0.15">
      <c r="E38" s="163" t="s">
        <v>72</v>
      </c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5"/>
      <c r="Y38" s="166">
        <v>17800</v>
      </c>
      <c r="Z38" s="167"/>
      <c r="AA38" s="167"/>
      <c r="AB38" s="167"/>
      <c r="AC38" s="167"/>
      <c r="AD38" s="171" t="s">
        <v>75</v>
      </c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3"/>
      <c r="BC38" s="174"/>
      <c r="BD38" s="175"/>
      <c r="BE38" s="185">
        <f>Y38*BC38</f>
        <v>0</v>
      </c>
      <c r="BF38" s="186"/>
      <c r="BG38" s="186"/>
      <c r="BH38" s="186"/>
      <c r="BI38" s="186"/>
      <c r="BJ38" s="187"/>
    </row>
    <row r="39" spans="3:66" ht="27.95" customHeight="1" thickBot="1" x14ac:dyDescent="0.2">
      <c r="E39" s="379" t="s">
        <v>74</v>
      </c>
      <c r="F39" s="380"/>
      <c r="G39" s="380"/>
      <c r="H39" s="380"/>
      <c r="I39" s="380"/>
      <c r="J39" s="380"/>
      <c r="K39" s="380"/>
      <c r="L39" s="380"/>
      <c r="M39" s="380"/>
      <c r="N39" s="380"/>
      <c r="O39" s="380"/>
      <c r="P39" s="380"/>
      <c r="Q39" s="380"/>
      <c r="R39" s="380"/>
      <c r="S39" s="380"/>
      <c r="T39" s="380"/>
      <c r="U39" s="380"/>
      <c r="V39" s="380"/>
      <c r="W39" s="380"/>
      <c r="X39" s="381"/>
      <c r="Y39" s="178">
        <v>12800</v>
      </c>
      <c r="Z39" s="179"/>
      <c r="AA39" s="179"/>
      <c r="AB39" s="179"/>
      <c r="AC39" s="180"/>
      <c r="AD39" s="168" t="s">
        <v>76</v>
      </c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  <c r="BB39" s="170"/>
      <c r="BC39" s="183"/>
      <c r="BD39" s="184"/>
      <c r="BE39" s="257">
        <f>Y39*BC39</f>
        <v>0</v>
      </c>
      <c r="BF39" s="258"/>
      <c r="BG39" s="258"/>
      <c r="BH39" s="258"/>
      <c r="BI39" s="258"/>
      <c r="BJ39" s="259"/>
      <c r="BK39" s="61"/>
      <c r="BL39" s="61"/>
      <c r="BM39" s="61"/>
      <c r="BN39" s="61"/>
    </row>
    <row r="40" spans="3:66" ht="9.75" customHeight="1" x14ac:dyDescent="0.15">
      <c r="D40" s="62"/>
      <c r="E40" s="62"/>
      <c r="F40" s="62"/>
      <c r="G40" s="62"/>
      <c r="H40" s="62"/>
      <c r="I40" s="62"/>
      <c r="J40" s="62"/>
      <c r="K40" s="62"/>
      <c r="L40" s="62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5"/>
      <c r="AI40" s="65"/>
      <c r="AJ40" s="65"/>
      <c r="AK40" s="65"/>
      <c r="AL40" s="65"/>
      <c r="AM40" s="65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E40" s="266"/>
      <c r="BF40" s="267"/>
      <c r="BG40" s="267"/>
      <c r="BH40" s="267"/>
      <c r="BI40" s="267"/>
      <c r="BJ40" s="268"/>
    </row>
    <row r="41" spans="3:66" ht="19.5" customHeight="1" thickBot="1" x14ac:dyDescent="0.35">
      <c r="D41" s="62"/>
      <c r="E41" s="392" t="s">
        <v>30</v>
      </c>
      <c r="F41" s="392"/>
      <c r="G41" s="392"/>
      <c r="H41" s="392"/>
      <c r="I41" s="392"/>
      <c r="J41" s="392"/>
      <c r="K41" s="392"/>
      <c r="L41" s="392"/>
      <c r="M41" s="392"/>
      <c r="N41" s="392"/>
      <c r="O41" s="392"/>
      <c r="P41" s="392"/>
      <c r="Q41" s="392"/>
      <c r="R41" s="392"/>
      <c r="S41" s="392"/>
      <c r="T41" s="392"/>
      <c r="U41" s="392"/>
      <c r="V41" s="392"/>
      <c r="W41" s="392"/>
      <c r="X41" s="392"/>
      <c r="Y41" s="392"/>
      <c r="Z41" s="392"/>
      <c r="AA41" s="392"/>
      <c r="AB41" s="392"/>
      <c r="AC41" s="392"/>
      <c r="AD41" s="392"/>
      <c r="AE41" s="392"/>
      <c r="AF41" s="392"/>
      <c r="AG41" s="392"/>
      <c r="AH41" s="392"/>
      <c r="AI41" s="392"/>
      <c r="AJ41" s="392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2"/>
      <c r="AZ41" s="392"/>
      <c r="BA41" s="375" t="s">
        <v>34</v>
      </c>
      <c r="BB41" s="375"/>
      <c r="BC41" s="375"/>
      <c r="BD41" s="376"/>
      <c r="BE41" s="263">
        <f>SUM(BE22:BJ39)</f>
        <v>0</v>
      </c>
      <c r="BF41" s="264"/>
      <c r="BG41" s="264"/>
      <c r="BH41" s="264"/>
      <c r="BI41" s="264"/>
      <c r="BJ41" s="265"/>
    </row>
    <row r="42" spans="3:66" ht="33" customHeight="1" x14ac:dyDescent="0.1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BA42" s="352" t="s">
        <v>35</v>
      </c>
      <c r="BB42" s="346"/>
      <c r="BC42" s="346"/>
      <c r="BD42" s="346"/>
      <c r="BE42" s="346"/>
      <c r="BF42" s="346"/>
      <c r="BG42" s="346"/>
      <c r="BH42" s="346"/>
      <c r="BI42" s="346"/>
      <c r="BJ42" s="346"/>
      <c r="BK42" s="346"/>
      <c r="BL42" s="346"/>
      <c r="BM42" s="346"/>
    </row>
    <row r="43" spans="3:66" ht="14.25" customHeight="1" x14ac:dyDescent="0.15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BA43" s="59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</row>
    <row r="44" spans="3:66" ht="15" customHeight="1" x14ac:dyDescent="0.15">
      <c r="C44" s="36"/>
      <c r="D44" s="68"/>
      <c r="E44" s="343" t="s">
        <v>31</v>
      </c>
      <c r="F44" s="343"/>
      <c r="G44" s="344"/>
      <c r="H44" s="345" t="s">
        <v>14</v>
      </c>
      <c r="I44" s="346"/>
      <c r="J44" s="346"/>
      <c r="K44" s="346"/>
      <c r="L44" s="346"/>
      <c r="M44" s="346"/>
      <c r="N44" s="221" t="s">
        <v>15</v>
      </c>
      <c r="O44" s="221"/>
      <c r="P44" s="360"/>
      <c r="Q44" s="360"/>
      <c r="R44" s="360"/>
      <c r="S44" s="365" t="s">
        <v>16</v>
      </c>
      <c r="T44" s="367"/>
      <c r="U44" s="368"/>
      <c r="V44" s="368"/>
      <c r="W44" s="371"/>
      <c r="X44" s="371"/>
      <c r="Y44" s="371"/>
      <c r="Z44" s="371"/>
      <c r="AA44" s="371"/>
      <c r="AB44" s="371"/>
      <c r="AC44" s="371"/>
      <c r="AD44" s="371"/>
      <c r="AE44" s="371"/>
      <c r="AF44" s="371"/>
      <c r="AG44" s="371"/>
      <c r="AH44" s="371"/>
      <c r="AI44" s="371"/>
      <c r="AJ44" s="371"/>
      <c r="AK44" s="371"/>
      <c r="AL44" s="371"/>
      <c r="AM44" s="371"/>
      <c r="AN44" s="371"/>
      <c r="AO44" s="371"/>
      <c r="AP44" s="371"/>
      <c r="AQ44" s="371"/>
      <c r="AR44" s="371"/>
      <c r="AS44" s="371"/>
      <c r="AT44" s="371"/>
      <c r="AU44" s="372"/>
      <c r="AX44" s="382" t="s">
        <v>43</v>
      </c>
      <c r="AY44" s="382"/>
      <c r="AZ44" s="382"/>
      <c r="BA44" s="382"/>
      <c r="BB44" s="382"/>
      <c r="BC44" s="382"/>
      <c r="BD44" s="382"/>
      <c r="BE44" s="382"/>
      <c r="BF44" s="382"/>
      <c r="BG44" s="382"/>
      <c r="BH44" s="382"/>
      <c r="BI44" s="382"/>
      <c r="BJ44" s="382"/>
      <c r="BK44" s="382"/>
      <c r="BL44" s="382"/>
      <c r="BM44" s="382"/>
    </row>
    <row r="45" spans="3:66" ht="15" customHeight="1" x14ac:dyDescent="0.15">
      <c r="D45" s="68"/>
      <c r="E45" s="343"/>
      <c r="F45" s="343"/>
      <c r="G45" s="344"/>
      <c r="H45" s="347"/>
      <c r="I45" s="348"/>
      <c r="J45" s="348"/>
      <c r="K45" s="348"/>
      <c r="L45" s="348"/>
      <c r="M45" s="348"/>
      <c r="N45" s="359"/>
      <c r="O45" s="359"/>
      <c r="P45" s="361"/>
      <c r="Q45" s="361"/>
      <c r="R45" s="361"/>
      <c r="S45" s="366"/>
      <c r="T45" s="369"/>
      <c r="U45" s="370"/>
      <c r="V45" s="370"/>
      <c r="W45" s="373"/>
      <c r="X45" s="373"/>
      <c r="Y45" s="373"/>
      <c r="Z45" s="373"/>
      <c r="AA45" s="373"/>
      <c r="AB45" s="373"/>
      <c r="AC45" s="373"/>
      <c r="AD45" s="373"/>
      <c r="AE45" s="373"/>
      <c r="AF45" s="373"/>
      <c r="AG45" s="373"/>
      <c r="AH45" s="373"/>
      <c r="AI45" s="373"/>
      <c r="AJ45" s="373"/>
      <c r="AK45" s="373"/>
      <c r="AL45" s="373"/>
      <c r="AM45" s="373"/>
      <c r="AN45" s="373"/>
      <c r="AO45" s="373"/>
      <c r="AP45" s="373"/>
      <c r="AQ45" s="373"/>
      <c r="AR45" s="373"/>
      <c r="AS45" s="373"/>
      <c r="AT45" s="373"/>
      <c r="AU45" s="374"/>
      <c r="AV45" s="30"/>
      <c r="AW45" s="30"/>
      <c r="AX45" s="383"/>
      <c r="AY45" s="383"/>
      <c r="AZ45" s="383"/>
      <c r="BA45" s="383"/>
      <c r="BB45" s="383"/>
      <c r="BC45" s="383"/>
      <c r="BD45" s="383"/>
      <c r="BE45" s="383"/>
      <c r="BF45" s="383"/>
      <c r="BG45" s="383"/>
      <c r="BH45" s="383"/>
      <c r="BI45" s="383"/>
      <c r="BJ45" s="383"/>
      <c r="BK45" s="383"/>
      <c r="BL45" s="383"/>
      <c r="BM45" s="383"/>
    </row>
    <row r="46" spans="3:66" ht="15" customHeight="1" x14ac:dyDescent="0.15">
      <c r="D46" s="68"/>
      <c r="E46" s="343"/>
      <c r="F46" s="343"/>
      <c r="G46" s="344"/>
      <c r="H46" s="349" t="s">
        <v>24</v>
      </c>
      <c r="I46" s="350"/>
      <c r="J46" s="350"/>
      <c r="K46" s="350"/>
      <c r="L46" s="350"/>
      <c r="M46" s="350"/>
      <c r="N46" s="377"/>
      <c r="O46" s="377"/>
      <c r="P46" s="377"/>
      <c r="Q46" s="377"/>
      <c r="R46" s="377"/>
      <c r="S46" s="377"/>
      <c r="T46" s="377"/>
      <c r="U46" s="377"/>
      <c r="V46" s="377"/>
      <c r="W46" s="377"/>
      <c r="X46" s="377"/>
      <c r="Y46" s="377"/>
      <c r="Z46" s="377"/>
      <c r="AA46" s="377"/>
      <c r="AB46" s="377"/>
      <c r="AC46" s="377"/>
      <c r="AD46" s="377"/>
      <c r="AE46" s="377"/>
      <c r="AF46" s="377"/>
      <c r="AG46" s="377"/>
      <c r="AH46" s="377"/>
      <c r="AI46" s="377"/>
      <c r="AJ46" s="377"/>
      <c r="AK46" s="377"/>
      <c r="AL46" s="377"/>
      <c r="AM46" s="377"/>
      <c r="AN46" s="377"/>
      <c r="AO46" s="377"/>
      <c r="AP46" s="377"/>
      <c r="AQ46" s="377"/>
      <c r="AR46" s="377"/>
      <c r="AS46" s="377"/>
      <c r="AT46" s="377"/>
      <c r="AU46" s="377"/>
      <c r="AX46" s="384" t="s">
        <v>25</v>
      </c>
      <c r="AY46" s="384"/>
      <c r="AZ46" s="384"/>
      <c r="BA46" s="384"/>
      <c r="BB46" s="384"/>
      <c r="BC46" s="384"/>
      <c r="BD46" s="384"/>
      <c r="BE46" s="384"/>
      <c r="BF46" s="384"/>
      <c r="BG46" s="384"/>
      <c r="BH46" s="384"/>
      <c r="BI46" s="384"/>
      <c r="BJ46" s="384"/>
      <c r="BK46" s="384"/>
      <c r="BL46" s="384"/>
      <c r="BM46" s="384"/>
    </row>
    <row r="47" spans="3:66" ht="15" customHeight="1" x14ac:dyDescent="0.15">
      <c r="D47" s="68"/>
      <c r="E47" s="343"/>
      <c r="F47" s="343"/>
      <c r="G47" s="344"/>
      <c r="H47" s="351"/>
      <c r="I47" s="352"/>
      <c r="J47" s="352"/>
      <c r="K47" s="352"/>
      <c r="L47" s="352"/>
      <c r="M47" s="352"/>
      <c r="N47" s="378"/>
      <c r="O47" s="378"/>
      <c r="P47" s="378"/>
      <c r="Q47" s="378"/>
      <c r="R47" s="378"/>
      <c r="S47" s="378"/>
      <c r="T47" s="378"/>
      <c r="U47" s="378"/>
      <c r="V47" s="378"/>
      <c r="W47" s="378"/>
      <c r="X47" s="378"/>
      <c r="Y47" s="378"/>
      <c r="Z47" s="378"/>
      <c r="AA47" s="378"/>
      <c r="AB47" s="378"/>
      <c r="AC47" s="378"/>
      <c r="AD47" s="378"/>
      <c r="AE47" s="378"/>
      <c r="AF47" s="378"/>
      <c r="AG47" s="378"/>
      <c r="AH47" s="378"/>
      <c r="AI47" s="378"/>
      <c r="AJ47" s="378"/>
      <c r="AK47" s="378"/>
      <c r="AL47" s="378"/>
      <c r="AM47" s="378"/>
      <c r="AN47" s="378"/>
      <c r="AO47" s="378"/>
      <c r="AP47" s="378"/>
      <c r="AQ47" s="378"/>
      <c r="AR47" s="378"/>
      <c r="AS47" s="378"/>
      <c r="AT47" s="378"/>
      <c r="AU47" s="378"/>
      <c r="AX47" s="385"/>
      <c r="AY47" s="385"/>
      <c r="AZ47" s="385"/>
      <c r="BA47" s="385"/>
      <c r="BB47" s="385"/>
      <c r="BC47" s="385"/>
      <c r="BD47" s="385"/>
      <c r="BE47" s="385"/>
      <c r="BF47" s="385"/>
      <c r="BG47" s="385"/>
      <c r="BH47" s="385"/>
      <c r="BI47" s="385"/>
      <c r="BJ47" s="385"/>
      <c r="BK47" s="385"/>
      <c r="BL47" s="385"/>
      <c r="BM47" s="385"/>
    </row>
    <row r="48" spans="3:66" ht="15" customHeight="1" x14ac:dyDescent="0.15">
      <c r="D48" s="68"/>
      <c r="E48" s="343"/>
      <c r="F48" s="343"/>
      <c r="G48" s="344"/>
      <c r="H48" s="353"/>
      <c r="I48" s="354"/>
      <c r="J48" s="354"/>
      <c r="K48" s="354"/>
      <c r="L48" s="354"/>
      <c r="M48" s="354"/>
      <c r="N48" s="378"/>
      <c r="O48" s="378"/>
      <c r="P48" s="378"/>
      <c r="Q48" s="378"/>
      <c r="R48" s="378"/>
      <c r="S48" s="378"/>
      <c r="T48" s="378"/>
      <c r="U48" s="378"/>
      <c r="V48" s="378"/>
      <c r="W48" s="378"/>
      <c r="X48" s="378"/>
      <c r="Y48" s="378"/>
      <c r="Z48" s="378"/>
      <c r="AA48" s="378"/>
      <c r="AB48" s="378"/>
      <c r="AC48" s="378"/>
      <c r="AD48" s="378"/>
      <c r="AE48" s="378"/>
      <c r="AF48" s="378"/>
      <c r="AG48" s="378"/>
      <c r="AH48" s="378"/>
      <c r="AI48" s="378"/>
      <c r="AJ48" s="378"/>
      <c r="AK48" s="378"/>
      <c r="AL48" s="378"/>
      <c r="AM48" s="378"/>
      <c r="AN48" s="378"/>
      <c r="AO48" s="378"/>
      <c r="AP48" s="378"/>
      <c r="AQ48" s="378"/>
      <c r="AR48" s="378"/>
      <c r="AS48" s="378"/>
      <c r="AT48" s="378"/>
      <c r="AU48" s="378"/>
      <c r="AX48" s="385"/>
      <c r="AY48" s="385"/>
      <c r="AZ48" s="385"/>
      <c r="BA48" s="385"/>
      <c r="BB48" s="385"/>
      <c r="BC48" s="385"/>
      <c r="BD48" s="385"/>
      <c r="BE48" s="385"/>
      <c r="BF48" s="385"/>
      <c r="BG48" s="385"/>
      <c r="BH48" s="385"/>
      <c r="BI48" s="385"/>
      <c r="BJ48" s="385"/>
      <c r="BK48" s="385"/>
      <c r="BL48" s="385"/>
      <c r="BM48" s="385"/>
    </row>
    <row r="49" spans="4:65" ht="21.75" customHeight="1" x14ac:dyDescent="0.15">
      <c r="D49" s="68"/>
      <c r="E49" s="343"/>
      <c r="F49" s="343"/>
      <c r="G49" s="344"/>
      <c r="H49" s="355" t="s">
        <v>41</v>
      </c>
      <c r="I49" s="356"/>
      <c r="J49" s="356"/>
      <c r="K49" s="356"/>
      <c r="L49" s="356"/>
      <c r="M49" s="356"/>
      <c r="N49" s="377"/>
      <c r="O49" s="377"/>
      <c r="P49" s="377"/>
      <c r="Q49" s="377"/>
      <c r="R49" s="377"/>
      <c r="S49" s="377"/>
      <c r="T49" s="377"/>
      <c r="U49" s="377"/>
      <c r="V49" s="377"/>
      <c r="W49" s="377"/>
      <c r="X49" s="377"/>
      <c r="Y49" s="377"/>
      <c r="Z49" s="377"/>
      <c r="AA49" s="377"/>
      <c r="AB49" s="377"/>
      <c r="AC49" s="377"/>
      <c r="AD49" s="377"/>
      <c r="AE49" s="377"/>
      <c r="AF49" s="377"/>
      <c r="AG49" s="387"/>
      <c r="AH49" s="390" t="s">
        <v>18</v>
      </c>
      <c r="AI49" s="391"/>
      <c r="AJ49" s="391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X49" s="385"/>
      <c r="AY49" s="385"/>
      <c r="AZ49" s="385"/>
      <c r="BA49" s="385"/>
      <c r="BB49" s="385"/>
      <c r="BC49" s="385"/>
      <c r="BD49" s="385"/>
      <c r="BE49" s="385"/>
      <c r="BF49" s="385"/>
      <c r="BG49" s="385"/>
      <c r="BH49" s="385"/>
      <c r="BI49" s="385"/>
      <c r="BJ49" s="385"/>
      <c r="BK49" s="385"/>
      <c r="BL49" s="385"/>
      <c r="BM49" s="385"/>
    </row>
    <row r="50" spans="4:65" ht="21.75" customHeight="1" x14ac:dyDescent="0.15">
      <c r="D50" s="68"/>
      <c r="E50" s="343"/>
      <c r="F50" s="343"/>
      <c r="G50" s="344"/>
      <c r="H50" s="347"/>
      <c r="I50" s="348"/>
      <c r="J50" s="348"/>
      <c r="K50" s="348"/>
      <c r="L50" s="348"/>
      <c r="M50" s="348"/>
      <c r="N50" s="388"/>
      <c r="O50" s="388"/>
      <c r="P50" s="388"/>
      <c r="Q50" s="388"/>
      <c r="R50" s="388"/>
      <c r="S50" s="388"/>
      <c r="T50" s="388"/>
      <c r="U50" s="388"/>
      <c r="V50" s="388"/>
      <c r="W50" s="388"/>
      <c r="X50" s="388"/>
      <c r="Y50" s="388"/>
      <c r="Z50" s="388"/>
      <c r="AA50" s="388"/>
      <c r="AB50" s="388"/>
      <c r="AC50" s="388"/>
      <c r="AD50" s="388"/>
      <c r="AE50" s="388"/>
      <c r="AF50" s="388"/>
      <c r="AG50" s="389"/>
      <c r="AH50" s="390" t="s">
        <v>19</v>
      </c>
      <c r="AI50" s="391"/>
      <c r="AJ50" s="391"/>
      <c r="AK50" s="386"/>
      <c r="AL50" s="386"/>
      <c r="AM50" s="386"/>
      <c r="AN50" s="386"/>
      <c r="AO50" s="386"/>
      <c r="AP50" s="386"/>
      <c r="AQ50" s="386"/>
      <c r="AR50" s="386"/>
      <c r="AS50" s="386"/>
      <c r="AT50" s="386"/>
      <c r="AU50" s="386"/>
      <c r="AX50" s="385"/>
      <c r="AY50" s="385"/>
      <c r="AZ50" s="385"/>
      <c r="BA50" s="385"/>
      <c r="BB50" s="385"/>
      <c r="BC50" s="385"/>
      <c r="BD50" s="385"/>
      <c r="BE50" s="385"/>
      <c r="BF50" s="385"/>
      <c r="BG50" s="385"/>
      <c r="BH50" s="385"/>
      <c r="BI50" s="385"/>
      <c r="BJ50" s="385"/>
      <c r="BK50" s="385"/>
      <c r="BL50" s="385"/>
      <c r="BM50" s="385"/>
    </row>
    <row r="51" spans="4:65" ht="15.75" customHeight="1" x14ac:dyDescent="0.15">
      <c r="D51" s="68"/>
      <c r="E51" s="343"/>
      <c r="F51" s="343"/>
      <c r="G51" s="344"/>
      <c r="H51" s="357" t="s">
        <v>42</v>
      </c>
      <c r="I51" s="358"/>
      <c r="J51" s="358"/>
      <c r="K51" s="358"/>
      <c r="L51" s="358"/>
      <c r="M51" s="358"/>
      <c r="N51" s="69"/>
      <c r="O51" s="69"/>
      <c r="P51" s="69"/>
      <c r="Q51" s="69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X51" s="385"/>
      <c r="AY51" s="385"/>
      <c r="AZ51" s="385"/>
      <c r="BA51" s="385"/>
      <c r="BB51" s="385"/>
      <c r="BC51" s="385"/>
      <c r="BD51" s="385"/>
      <c r="BE51" s="385"/>
      <c r="BF51" s="385"/>
      <c r="BG51" s="385"/>
      <c r="BH51" s="385"/>
      <c r="BI51" s="385"/>
      <c r="BJ51" s="385"/>
      <c r="BK51" s="385"/>
      <c r="BL51" s="385"/>
      <c r="BM51" s="385"/>
    </row>
    <row r="52" spans="4:65" ht="15.75" customHeight="1" x14ac:dyDescent="0.15">
      <c r="D52" s="68"/>
      <c r="E52" s="343"/>
      <c r="F52" s="343"/>
      <c r="G52" s="344"/>
      <c r="H52" s="362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X52" s="385"/>
      <c r="AY52" s="385"/>
      <c r="AZ52" s="385"/>
      <c r="BA52" s="385"/>
      <c r="BB52" s="385"/>
      <c r="BC52" s="385"/>
      <c r="BD52" s="385"/>
      <c r="BE52" s="385"/>
      <c r="BF52" s="385"/>
      <c r="BG52" s="385"/>
      <c r="BH52" s="385"/>
      <c r="BI52" s="385"/>
      <c r="BJ52" s="385"/>
      <c r="BK52" s="385"/>
      <c r="BL52" s="385"/>
      <c r="BM52" s="385"/>
    </row>
    <row r="53" spans="4:65" ht="15.75" customHeight="1" x14ac:dyDescent="0.15">
      <c r="D53" s="68"/>
      <c r="E53" s="343"/>
      <c r="F53" s="343"/>
      <c r="G53" s="344"/>
      <c r="H53" s="362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X53" s="385"/>
      <c r="AY53" s="385"/>
      <c r="AZ53" s="385"/>
      <c r="BA53" s="385"/>
      <c r="BB53" s="385"/>
      <c r="BC53" s="385"/>
      <c r="BD53" s="385"/>
      <c r="BE53" s="385"/>
      <c r="BF53" s="385"/>
      <c r="BG53" s="385"/>
      <c r="BH53" s="385"/>
      <c r="BI53" s="385"/>
      <c r="BJ53" s="385"/>
      <c r="BK53" s="385"/>
      <c r="BL53" s="385"/>
      <c r="BM53" s="385"/>
    </row>
    <row r="54" spans="4:65" ht="21.75" customHeight="1" x14ac:dyDescent="0.15"/>
    <row r="55" spans="4:65" ht="15" customHeight="1" x14ac:dyDescent="0.15">
      <c r="E55" s="397" t="s">
        <v>23</v>
      </c>
      <c r="F55" s="398"/>
      <c r="G55" s="398"/>
      <c r="H55" s="398"/>
      <c r="I55" s="398"/>
      <c r="J55" s="398"/>
      <c r="K55" s="398"/>
      <c r="L55" s="399"/>
      <c r="M55" s="403" t="s">
        <v>20</v>
      </c>
      <c r="N55" s="393"/>
      <c r="O55" s="393"/>
      <c r="P55" s="393"/>
      <c r="Q55" s="393"/>
      <c r="R55" s="393"/>
      <c r="S55" s="393"/>
      <c r="T55" s="393"/>
      <c r="U55" s="393"/>
      <c r="V55" s="393"/>
      <c r="W55" s="393"/>
      <c r="X55" s="393"/>
      <c r="Y55" s="398"/>
      <c r="Z55" s="398"/>
      <c r="AA55" s="398"/>
      <c r="AB55" s="398"/>
      <c r="AC55" s="393" t="s">
        <v>12</v>
      </c>
      <c r="AD55" s="393"/>
      <c r="AE55" s="398"/>
      <c r="AF55" s="398"/>
      <c r="AG55" s="398"/>
      <c r="AH55" s="393" t="s">
        <v>21</v>
      </c>
      <c r="AI55" s="393"/>
      <c r="AJ55" s="398"/>
      <c r="AK55" s="398"/>
      <c r="AL55" s="398"/>
      <c r="AM55" s="393" t="s">
        <v>11</v>
      </c>
      <c r="AN55" s="393"/>
      <c r="AO55" s="393" t="s">
        <v>22</v>
      </c>
      <c r="AP55" s="393"/>
      <c r="AQ55" s="393"/>
      <c r="AR55" s="393"/>
      <c r="AS55" s="393"/>
      <c r="AT55" s="393"/>
      <c r="AU55" s="393"/>
      <c r="AV55" s="393"/>
      <c r="AW55" s="393"/>
      <c r="AX55" s="393"/>
      <c r="AY55" s="395"/>
      <c r="AZ55" s="33"/>
      <c r="BA55" s="33"/>
      <c r="BB55" s="33"/>
      <c r="BC55" s="33"/>
      <c r="BD55" s="33"/>
      <c r="BE55" s="33"/>
    </row>
    <row r="56" spans="4:65" ht="15" customHeight="1" x14ac:dyDescent="0.15">
      <c r="E56" s="400"/>
      <c r="F56" s="401"/>
      <c r="G56" s="401"/>
      <c r="H56" s="401"/>
      <c r="I56" s="401"/>
      <c r="J56" s="401"/>
      <c r="K56" s="401"/>
      <c r="L56" s="402"/>
      <c r="M56" s="404"/>
      <c r="N56" s="394"/>
      <c r="O56" s="394"/>
      <c r="P56" s="394"/>
      <c r="Q56" s="394"/>
      <c r="R56" s="394"/>
      <c r="S56" s="394"/>
      <c r="T56" s="394"/>
      <c r="U56" s="394"/>
      <c r="V56" s="394"/>
      <c r="W56" s="394"/>
      <c r="X56" s="394"/>
      <c r="Y56" s="401"/>
      <c r="Z56" s="401"/>
      <c r="AA56" s="401"/>
      <c r="AB56" s="401"/>
      <c r="AC56" s="394"/>
      <c r="AD56" s="394"/>
      <c r="AE56" s="401"/>
      <c r="AF56" s="401"/>
      <c r="AG56" s="401"/>
      <c r="AH56" s="394"/>
      <c r="AI56" s="394"/>
      <c r="AJ56" s="401"/>
      <c r="AK56" s="401"/>
      <c r="AL56" s="401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6"/>
      <c r="AZ56" s="33"/>
      <c r="BA56" s="33"/>
      <c r="BB56" s="33"/>
      <c r="BC56" s="33"/>
      <c r="BD56" s="33"/>
      <c r="BE56" s="33"/>
    </row>
    <row r="57" spans="4:65" ht="7.5" customHeight="1" x14ac:dyDescent="0.15"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4"/>
      <c r="AN57" s="54"/>
      <c r="AO57" s="54"/>
      <c r="AP57" s="54"/>
      <c r="AQ57" s="54"/>
      <c r="AR57" s="54"/>
      <c r="AS57" s="54"/>
      <c r="AT57" s="54"/>
      <c r="AU57" s="54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33"/>
      <c r="BJ57" s="33"/>
      <c r="BK57" s="33"/>
      <c r="BL57" s="33"/>
      <c r="BM57" s="33"/>
    </row>
    <row r="58" spans="4:65" ht="6.75" customHeight="1" x14ac:dyDescent="0.15"/>
  </sheetData>
  <mergeCells count="222">
    <mergeCell ref="AC55:AD56"/>
    <mergeCell ref="AH55:AI56"/>
    <mergeCell ref="AM55:AN56"/>
    <mergeCell ref="AO55:AY56"/>
    <mergeCell ref="E55:L56"/>
    <mergeCell ref="M55:X56"/>
    <mergeCell ref="Y55:AB56"/>
    <mergeCell ref="AE55:AG56"/>
    <mergeCell ref="AJ55:AL56"/>
    <mergeCell ref="E44:G53"/>
    <mergeCell ref="H44:M45"/>
    <mergeCell ref="H46:M48"/>
    <mergeCell ref="H49:M50"/>
    <mergeCell ref="H51:M51"/>
    <mergeCell ref="N44:O45"/>
    <mergeCell ref="P44:R45"/>
    <mergeCell ref="H52:AU53"/>
    <mergeCell ref="Y37:BD37"/>
    <mergeCell ref="S44:S45"/>
    <mergeCell ref="T44:V45"/>
    <mergeCell ref="W44:AU45"/>
    <mergeCell ref="BA42:BM42"/>
    <mergeCell ref="BA41:BD41"/>
    <mergeCell ref="N46:AU48"/>
    <mergeCell ref="E39:X39"/>
    <mergeCell ref="AX44:BM45"/>
    <mergeCell ref="AX46:BM53"/>
    <mergeCell ref="AK49:AU49"/>
    <mergeCell ref="N49:AG50"/>
    <mergeCell ref="AH49:AJ49"/>
    <mergeCell ref="AH50:AJ50"/>
    <mergeCell ref="AK50:AU50"/>
    <mergeCell ref="E41:AZ41"/>
    <mergeCell ref="BC25:BD25"/>
    <mergeCell ref="BC27:BD27"/>
    <mergeCell ref="BC32:BD32"/>
    <mergeCell ref="AW27:AX27"/>
    <mergeCell ref="AY27:AZ27"/>
    <mergeCell ref="BA27:BB27"/>
    <mergeCell ref="AU23:AV23"/>
    <mergeCell ref="AW23:AX23"/>
    <mergeCell ref="AY25:AZ25"/>
    <mergeCell ref="BA25:BB25"/>
    <mergeCell ref="BA32:BB32"/>
    <mergeCell ref="BA26:BB26"/>
    <mergeCell ref="BC26:BD26"/>
    <mergeCell ref="AY30:AZ30"/>
    <mergeCell ref="BA30:BB30"/>
    <mergeCell ref="BC30:BD30"/>
    <mergeCell ref="AD22:AE22"/>
    <mergeCell ref="AD24:AE24"/>
    <mergeCell ref="AD25:AE25"/>
    <mergeCell ref="AF27:AN27"/>
    <mergeCell ref="AF22:AN22"/>
    <mergeCell ref="AF24:AN24"/>
    <mergeCell ref="AF25:AN25"/>
    <mergeCell ref="AF32:AN32"/>
    <mergeCell ref="E28:AC28"/>
    <mergeCell ref="E22:K27"/>
    <mergeCell ref="L22:X27"/>
    <mergeCell ref="Y22:AC27"/>
    <mergeCell ref="AD26:AE26"/>
    <mergeCell ref="AF26:AN26"/>
    <mergeCell ref="AO26:AP26"/>
    <mergeCell ref="AQ26:AR26"/>
    <mergeCell ref="AS26:AT26"/>
    <mergeCell ref="AU26:AV26"/>
    <mergeCell ref="AW26:AX26"/>
    <mergeCell ref="AY26:AZ26"/>
    <mergeCell ref="Y34:AC36"/>
    <mergeCell ref="AD27:AE27"/>
    <mergeCell ref="AD32:AE32"/>
    <mergeCell ref="E33:AC33"/>
    <mergeCell ref="AS27:AT27"/>
    <mergeCell ref="AU27:AV27"/>
    <mergeCell ref="AF35:AN35"/>
    <mergeCell ref="AF34:AN34"/>
    <mergeCell ref="AU35:AV35"/>
    <mergeCell ref="AW35:AX35"/>
    <mergeCell ref="AY35:AZ35"/>
    <mergeCell ref="AW25:AX25"/>
    <mergeCell ref="AO25:AP25"/>
    <mergeCell ref="AO32:AP32"/>
    <mergeCell ref="AQ32:AR32"/>
    <mergeCell ref="AS25:AT25"/>
    <mergeCell ref="AU25:AV25"/>
    <mergeCell ref="BE39:BJ39"/>
    <mergeCell ref="AU34:AV34"/>
    <mergeCell ref="AW34:AX34"/>
    <mergeCell ref="AY34:AZ34"/>
    <mergeCell ref="AO35:AP35"/>
    <mergeCell ref="AQ35:AR35"/>
    <mergeCell ref="BE21:BJ21"/>
    <mergeCell ref="BE41:BJ41"/>
    <mergeCell ref="BE40:BJ40"/>
    <mergeCell ref="BE34:BJ34"/>
    <mergeCell ref="BE35:BJ35"/>
    <mergeCell ref="BE32:BJ32"/>
    <mergeCell ref="BE24:BJ24"/>
    <mergeCell ref="BE27:BJ27"/>
    <mergeCell ref="BE37:BJ37"/>
    <mergeCell ref="BC34:BD34"/>
    <mergeCell ref="BC35:BD35"/>
    <mergeCell ref="BE25:BJ25"/>
    <mergeCell ref="BA34:BB34"/>
    <mergeCell ref="AY23:AZ23"/>
    <mergeCell ref="BA23:BB23"/>
    <mergeCell ref="BC23:BD23"/>
    <mergeCell ref="AQ25:AR25"/>
    <mergeCell ref="AQ27:AR27"/>
    <mergeCell ref="BL4:BM4"/>
    <mergeCell ref="AO22:AP22"/>
    <mergeCell ref="AQ22:AR22"/>
    <mergeCell ref="AS22:AT22"/>
    <mergeCell ref="AU22:AV22"/>
    <mergeCell ref="AS18:AT20"/>
    <mergeCell ref="AU18:AV20"/>
    <mergeCell ref="AW18:AX20"/>
    <mergeCell ref="AY18:AZ20"/>
    <mergeCell ref="BA18:BB20"/>
    <mergeCell ref="AO18:AP20"/>
    <mergeCell ref="BD4:BE4"/>
    <mergeCell ref="BF4:BG4"/>
    <mergeCell ref="BH4:BI4"/>
    <mergeCell ref="AE8:AP11"/>
    <mergeCell ref="D15:AK17"/>
    <mergeCell ref="E18:AC20"/>
    <mergeCell ref="E21:AC21"/>
    <mergeCell ref="BA4:BC4"/>
    <mergeCell ref="AQ18:AR20"/>
    <mergeCell ref="BC18:BD20"/>
    <mergeCell ref="E13:BJ14"/>
    <mergeCell ref="BE22:BJ22"/>
    <mergeCell ref="AD18:AN20"/>
    <mergeCell ref="AS24:AT24"/>
    <mergeCell ref="AY22:AZ22"/>
    <mergeCell ref="BA22:BB22"/>
    <mergeCell ref="AU24:AV24"/>
    <mergeCell ref="AW24:AX24"/>
    <mergeCell ref="AY24:AZ24"/>
    <mergeCell ref="BA24:BB24"/>
    <mergeCell ref="AW22:AX22"/>
    <mergeCell ref="BJ4:BK4"/>
    <mergeCell ref="E8:AC11"/>
    <mergeCell ref="BC22:BD22"/>
    <mergeCell ref="BC24:BD24"/>
    <mergeCell ref="BE23:BJ23"/>
    <mergeCell ref="AF23:AN23"/>
    <mergeCell ref="AQ23:AR23"/>
    <mergeCell ref="AS23:AT23"/>
    <mergeCell ref="E34:K36"/>
    <mergeCell ref="AD34:AE34"/>
    <mergeCell ref="AD35:AE35"/>
    <mergeCell ref="AD23:AE23"/>
    <mergeCell ref="AO34:AP34"/>
    <mergeCell ref="AQ34:AR34"/>
    <mergeCell ref="AS34:AT34"/>
    <mergeCell ref="AO27:AP27"/>
    <mergeCell ref="AS35:AT35"/>
    <mergeCell ref="AS32:AT32"/>
    <mergeCell ref="AU32:AV32"/>
    <mergeCell ref="AW32:AX32"/>
    <mergeCell ref="AY32:AZ32"/>
    <mergeCell ref="AO23:AP23"/>
    <mergeCell ref="AD36:AE36"/>
    <mergeCell ref="AO24:AP24"/>
    <mergeCell ref="AQ24:AR24"/>
    <mergeCell ref="BE38:BJ38"/>
    <mergeCell ref="AO36:AP36"/>
    <mergeCell ref="AQ36:AR36"/>
    <mergeCell ref="AS36:AT36"/>
    <mergeCell ref="AU36:AV36"/>
    <mergeCell ref="AW36:AX36"/>
    <mergeCell ref="AY36:AZ36"/>
    <mergeCell ref="BA36:BB36"/>
    <mergeCell ref="BE36:BJ36"/>
    <mergeCell ref="BC36:BD36"/>
    <mergeCell ref="E38:X38"/>
    <mergeCell ref="Y38:AC38"/>
    <mergeCell ref="AD39:BB39"/>
    <mergeCell ref="AD38:BB38"/>
    <mergeCell ref="BC38:BD38"/>
    <mergeCell ref="AF36:AN36"/>
    <mergeCell ref="Y39:AC39"/>
    <mergeCell ref="E37:X37"/>
    <mergeCell ref="BC39:BD39"/>
    <mergeCell ref="L34:X36"/>
    <mergeCell ref="BA35:BB35"/>
    <mergeCell ref="BE26:BJ26"/>
    <mergeCell ref="E29:K32"/>
    <mergeCell ref="L29:X32"/>
    <mergeCell ref="Y29:AC32"/>
    <mergeCell ref="AD29:AE29"/>
    <mergeCell ref="AD30:AE30"/>
    <mergeCell ref="AD31:AE31"/>
    <mergeCell ref="AF29:AN29"/>
    <mergeCell ref="AF30:AN30"/>
    <mergeCell ref="AF31:AN31"/>
    <mergeCell ref="AO29:AP29"/>
    <mergeCell ref="AQ29:AR29"/>
    <mergeCell ref="AS29:AT29"/>
    <mergeCell ref="AU29:AV29"/>
    <mergeCell ref="AW29:AX29"/>
    <mergeCell ref="AY29:AZ29"/>
    <mergeCell ref="BA29:BB29"/>
    <mergeCell ref="BC29:BD29"/>
    <mergeCell ref="BE29:BJ29"/>
    <mergeCell ref="AO30:AP30"/>
    <mergeCell ref="AQ30:AR30"/>
    <mergeCell ref="AS30:AT30"/>
    <mergeCell ref="AU30:AV30"/>
    <mergeCell ref="AW30:AX30"/>
    <mergeCell ref="BE30:BJ30"/>
    <mergeCell ref="AO31:AP31"/>
    <mergeCell ref="AQ31:AR31"/>
    <mergeCell ref="AS31:AT31"/>
    <mergeCell ref="AU31:AV31"/>
    <mergeCell ref="AW31:AX31"/>
    <mergeCell ref="AY31:AZ31"/>
    <mergeCell ref="BA31:BB31"/>
    <mergeCell ref="BC31:BD31"/>
    <mergeCell ref="BE31:BJ31"/>
  </mergeCells>
  <phoneticPr fontId="2"/>
  <printOptions horizontalCentered="1"/>
  <pageMargins left="0.19685039370078741" right="0" top="0.19685039370078741" bottom="0.19685039370078741" header="0.51181102362204722" footer="0.19685039370078741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FEE9-E28C-45A8-912B-55428D9E9808}">
  <dimension ref="C4:CA58"/>
  <sheetViews>
    <sheetView showZeros="0" zoomScale="90" zoomScaleNormal="90" workbookViewId="0">
      <pane ySplit="20" topLeftCell="A29" activePane="bottomLeft" state="frozen"/>
      <selection activeCell="S53" sqref="S53:S54"/>
      <selection pane="bottomLeft" activeCell="L34" sqref="L34:X36"/>
    </sheetView>
  </sheetViews>
  <sheetFormatPr defaultColWidth="1.625" defaultRowHeight="15" customHeight="1" x14ac:dyDescent="0.15"/>
  <cols>
    <col min="1" max="2" width="1.625" style="25"/>
    <col min="3" max="20" width="1.875" style="25" customWidth="1"/>
    <col min="21" max="31" width="2.375" style="25" customWidth="1"/>
    <col min="32" max="32" width="1.5" style="25" customWidth="1"/>
    <col min="33" max="40" width="2.25" style="25" customWidth="1"/>
    <col min="41" max="60" width="2.375" style="25" customWidth="1"/>
    <col min="61" max="76" width="1.875" style="25" customWidth="1"/>
    <col min="77" max="16384" width="1.625" style="25"/>
  </cols>
  <sheetData>
    <row r="4" spans="4:79" ht="14.25" customHeight="1" x14ac:dyDescent="0.2">
      <c r="E4" s="37"/>
      <c r="F4" s="37"/>
      <c r="G4" s="37"/>
      <c r="H4" s="37"/>
      <c r="I4" s="37"/>
      <c r="J4" s="37"/>
      <c r="K4" s="37"/>
      <c r="L4" s="37"/>
      <c r="M4" s="37"/>
      <c r="X4" s="37"/>
      <c r="Y4" s="37"/>
      <c r="Z4" s="37"/>
      <c r="AA4" s="37"/>
      <c r="AB4" s="38"/>
      <c r="AC4" s="38"/>
      <c r="AD4" s="38"/>
      <c r="AE4" s="38"/>
      <c r="AF4" s="38"/>
      <c r="AG4" s="38"/>
      <c r="AM4" s="37"/>
      <c r="AO4" s="37"/>
      <c r="AT4" s="33" t="s">
        <v>13</v>
      </c>
      <c r="AU4" s="33"/>
      <c r="AV4" s="33"/>
      <c r="AW4" s="33"/>
      <c r="AX4" s="33"/>
      <c r="AY4" s="33"/>
      <c r="AZ4" s="33"/>
      <c r="BA4" s="245"/>
      <c r="BB4" s="245"/>
      <c r="BC4" s="245"/>
      <c r="BD4" s="222" t="s">
        <v>12</v>
      </c>
      <c r="BE4" s="222"/>
      <c r="BF4" s="221"/>
      <c r="BG4" s="221"/>
      <c r="BH4" s="222" t="s">
        <v>21</v>
      </c>
      <c r="BI4" s="222"/>
      <c r="BJ4" s="221"/>
      <c r="BK4" s="221"/>
      <c r="BL4" s="222" t="s">
        <v>11</v>
      </c>
      <c r="BM4" s="222"/>
    </row>
    <row r="5" spans="4:79" ht="13.5" customHeight="1" x14ac:dyDescent="0.15">
      <c r="E5" s="29"/>
      <c r="F5" s="29"/>
      <c r="G5" s="29"/>
      <c r="H5" s="29"/>
      <c r="I5" s="29"/>
      <c r="J5" s="29"/>
      <c r="K5" s="29"/>
      <c r="L5" s="29"/>
      <c r="M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</row>
    <row r="6" spans="4:79" ht="14.25" customHeight="1" x14ac:dyDescent="0.15">
      <c r="E6" s="27"/>
      <c r="F6" s="27"/>
      <c r="G6" s="27"/>
      <c r="H6" s="27"/>
      <c r="I6" s="27"/>
      <c r="J6" s="27"/>
      <c r="K6" s="27"/>
      <c r="L6" s="27"/>
      <c r="M6" s="27"/>
      <c r="N6" s="39"/>
      <c r="O6" s="39"/>
      <c r="P6" s="39"/>
      <c r="Q6" s="39"/>
      <c r="R6" s="39"/>
      <c r="S6" s="39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1"/>
      <c r="AI6" s="41"/>
      <c r="AJ6" s="41"/>
      <c r="AK6" s="41"/>
      <c r="AL6" s="41"/>
      <c r="AM6" s="41"/>
      <c r="AN6" s="42"/>
      <c r="AO6" s="42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39"/>
    </row>
    <row r="7" spans="4:79" ht="14.25" customHeight="1" x14ac:dyDescent="0.15">
      <c r="E7" s="27"/>
      <c r="F7" s="27"/>
      <c r="G7" s="27"/>
      <c r="H7" s="27"/>
      <c r="I7" s="27"/>
      <c r="J7" s="27"/>
      <c r="K7" s="27"/>
      <c r="L7" s="27"/>
      <c r="M7" s="27"/>
      <c r="N7" s="39"/>
      <c r="O7" s="39"/>
      <c r="P7" s="39"/>
      <c r="Q7" s="39"/>
      <c r="R7" s="39"/>
      <c r="S7" s="39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1"/>
      <c r="AI7" s="41"/>
      <c r="AJ7" s="41"/>
      <c r="AK7" s="41"/>
      <c r="AL7" s="41"/>
      <c r="AM7" s="41"/>
      <c r="AN7" s="42"/>
      <c r="AO7" s="42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39"/>
    </row>
    <row r="8" spans="4:79" ht="14.25" customHeight="1" x14ac:dyDescent="0.15">
      <c r="E8" s="192" t="s">
        <v>45</v>
      </c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44"/>
      <c r="AE8" s="232" t="s">
        <v>28</v>
      </c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45"/>
      <c r="AR8" s="45"/>
      <c r="AS8" s="45"/>
      <c r="AT8" s="45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7"/>
      <c r="BQ8" s="47"/>
    </row>
    <row r="9" spans="4:79" ht="14.25" customHeight="1" x14ac:dyDescent="0.15"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44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45"/>
      <c r="AR9" s="45"/>
      <c r="AS9" s="45"/>
      <c r="AT9" s="45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7"/>
      <c r="BQ9" s="47"/>
    </row>
    <row r="10" spans="4:79" ht="14.25" customHeight="1" x14ac:dyDescent="0.15"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44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45"/>
      <c r="AR10" s="45"/>
      <c r="AS10" s="45"/>
      <c r="AT10" s="45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7"/>
      <c r="BQ10" s="47"/>
    </row>
    <row r="11" spans="4:79" ht="9.75" customHeight="1" x14ac:dyDescent="0.15"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26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</row>
    <row r="12" spans="4:79" ht="9.75" customHeight="1" x14ac:dyDescent="0.15"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26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</row>
    <row r="13" spans="4:79" ht="17.25" customHeight="1" x14ac:dyDescent="0.15">
      <c r="E13" s="252" t="s">
        <v>46</v>
      </c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60"/>
    </row>
    <row r="14" spans="4:79" ht="14.25" customHeight="1" x14ac:dyDescent="0.15"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60"/>
    </row>
    <row r="15" spans="4:79" ht="12" customHeight="1" x14ac:dyDescent="0.15">
      <c r="D15" s="233" t="s">
        <v>78</v>
      </c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48"/>
      <c r="AM15" s="48"/>
      <c r="AN15" s="48"/>
      <c r="AO15" s="29"/>
      <c r="AP15" s="29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</row>
    <row r="16" spans="4:79" ht="12" customHeight="1" x14ac:dyDescent="0.15"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48"/>
      <c r="AM16" s="48"/>
      <c r="AN16" s="48"/>
      <c r="AO16" s="29"/>
      <c r="AP16" s="29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</row>
    <row r="17" spans="4:70" ht="12.75" customHeight="1" thickBot="1" x14ac:dyDescent="0.2"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48"/>
      <c r="AM17" s="48"/>
      <c r="AN17" s="48"/>
      <c r="AO17" s="29"/>
      <c r="AP17" s="2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</row>
    <row r="18" spans="4:70" ht="14.25" customHeight="1" x14ac:dyDescent="0.15">
      <c r="E18" s="234" t="s">
        <v>38</v>
      </c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6"/>
      <c r="AD18" s="293" t="s">
        <v>39</v>
      </c>
      <c r="AE18" s="294"/>
      <c r="AF18" s="294"/>
      <c r="AG18" s="294"/>
      <c r="AH18" s="294"/>
      <c r="AI18" s="294"/>
      <c r="AJ18" s="294"/>
      <c r="AK18" s="294"/>
      <c r="AL18" s="294"/>
      <c r="AM18" s="294"/>
      <c r="AN18" s="295"/>
      <c r="AO18" s="229" t="s">
        <v>0</v>
      </c>
      <c r="AP18" s="223"/>
      <c r="AQ18" s="223" t="s">
        <v>1</v>
      </c>
      <c r="AR18" s="223"/>
      <c r="AS18" s="223" t="s">
        <v>2</v>
      </c>
      <c r="AT18" s="223"/>
      <c r="AU18" s="223" t="s">
        <v>3</v>
      </c>
      <c r="AV18" s="223"/>
      <c r="AW18" s="223" t="s">
        <v>4</v>
      </c>
      <c r="AX18" s="223"/>
      <c r="AY18" s="223" t="s">
        <v>5</v>
      </c>
      <c r="AZ18" s="223"/>
      <c r="BA18" s="223" t="s">
        <v>6</v>
      </c>
      <c r="BB18" s="226"/>
      <c r="BC18" s="246" t="s">
        <v>40</v>
      </c>
      <c r="BD18" s="247"/>
      <c r="BE18" s="51"/>
      <c r="BF18" s="51"/>
      <c r="BG18" s="51"/>
      <c r="BH18" s="51"/>
    </row>
    <row r="19" spans="4:70" ht="14.25" customHeight="1" x14ac:dyDescent="0.15">
      <c r="E19" s="237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9"/>
      <c r="AD19" s="296"/>
      <c r="AE19" s="221"/>
      <c r="AF19" s="221"/>
      <c r="AG19" s="221"/>
      <c r="AH19" s="221"/>
      <c r="AI19" s="221"/>
      <c r="AJ19" s="221"/>
      <c r="AK19" s="221"/>
      <c r="AL19" s="221"/>
      <c r="AM19" s="221"/>
      <c r="AN19" s="297"/>
      <c r="AO19" s="230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7"/>
      <c r="BC19" s="248"/>
      <c r="BD19" s="249"/>
      <c r="BE19" s="51"/>
      <c r="BF19" s="51"/>
      <c r="BG19" s="51"/>
      <c r="BH19" s="51"/>
    </row>
    <row r="20" spans="4:70" s="52" customFormat="1" ht="14.25" customHeight="1" thickBot="1" x14ac:dyDescent="0.2">
      <c r="E20" s="240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2"/>
      <c r="AD20" s="298"/>
      <c r="AE20" s="299"/>
      <c r="AF20" s="299"/>
      <c r="AG20" s="299"/>
      <c r="AH20" s="299"/>
      <c r="AI20" s="299"/>
      <c r="AJ20" s="299"/>
      <c r="AK20" s="299"/>
      <c r="AL20" s="299"/>
      <c r="AM20" s="299"/>
      <c r="AN20" s="300"/>
      <c r="AO20" s="231"/>
      <c r="AP20" s="225"/>
      <c r="AQ20" s="225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8"/>
      <c r="BC20" s="250"/>
      <c r="BD20" s="251"/>
      <c r="BE20" s="51"/>
      <c r="BF20" s="51"/>
      <c r="BG20" s="51"/>
      <c r="BH20" s="51"/>
    </row>
    <row r="21" spans="4:70" s="52" customFormat="1" ht="23.25" customHeight="1" thickBot="1" x14ac:dyDescent="0.2">
      <c r="E21" s="243" t="s">
        <v>80</v>
      </c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260" t="s">
        <v>33</v>
      </c>
      <c r="BF21" s="261"/>
      <c r="BG21" s="261"/>
      <c r="BH21" s="261"/>
      <c r="BI21" s="261"/>
      <c r="BJ21" s="262"/>
    </row>
    <row r="22" spans="4:70" ht="27.95" customHeight="1" x14ac:dyDescent="0.25">
      <c r="E22" s="308" t="s">
        <v>79</v>
      </c>
      <c r="F22" s="309"/>
      <c r="G22" s="309"/>
      <c r="H22" s="309"/>
      <c r="I22" s="309"/>
      <c r="J22" s="309"/>
      <c r="K22" s="310"/>
      <c r="L22" s="317" t="s">
        <v>67</v>
      </c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9"/>
      <c r="Y22" s="326">
        <v>7500</v>
      </c>
      <c r="Z22" s="327"/>
      <c r="AA22" s="327"/>
      <c r="AB22" s="327"/>
      <c r="AC22" s="328"/>
      <c r="AD22" s="208">
        <v>3</v>
      </c>
      <c r="AE22" s="209"/>
      <c r="AF22" s="303" t="s">
        <v>8</v>
      </c>
      <c r="AG22" s="303"/>
      <c r="AH22" s="303"/>
      <c r="AI22" s="303"/>
      <c r="AJ22" s="303"/>
      <c r="AK22" s="303"/>
      <c r="AL22" s="303"/>
      <c r="AM22" s="303"/>
      <c r="AN22" s="304"/>
      <c r="AO22" s="217"/>
      <c r="AP22" s="218"/>
      <c r="AQ22" s="217"/>
      <c r="AR22" s="218"/>
      <c r="AS22" s="217"/>
      <c r="AT22" s="218"/>
      <c r="AU22" s="217"/>
      <c r="AV22" s="218"/>
      <c r="AW22" s="217"/>
      <c r="AX22" s="218"/>
      <c r="AY22" s="217"/>
      <c r="AZ22" s="218"/>
      <c r="BA22" s="217"/>
      <c r="BB22" s="219"/>
      <c r="BC22" s="194">
        <f>SUM(AO22:BB22)</f>
        <v>0</v>
      </c>
      <c r="BD22" s="195"/>
      <c r="BE22" s="254">
        <f>Y22*BC22</f>
        <v>0</v>
      </c>
      <c r="BF22" s="255"/>
      <c r="BG22" s="255"/>
      <c r="BH22" s="255"/>
      <c r="BI22" s="255"/>
      <c r="BJ22" s="256"/>
      <c r="BK22" s="72"/>
    </row>
    <row r="23" spans="4:70" ht="27.95" customHeight="1" x14ac:dyDescent="0.25">
      <c r="E23" s="311"/>
      <c r="F23" s="312"/>
      <c r="G23" s="312"/>
      <c r="H23" s="312"/>
      <c r="I23" s="312"/>
      <c r="J23" s="312"/>
      <c r="K23" s="313"/>
      <c r="L23" s="320"/>
      <c r="M23" s="321"/>
      <c r="N23" s="321"/>
      <c r="O23" s="321"/>
      <c r="P23" s="321"/>
      <c r="Q23" s="321"/>
      <c r="R23" s="321"/>
      <c r="S23" s="321"/>
      <c r="T23" s="321"/>
      <c r="U23" s="321"/>
      <c r="V23" s="321"/>
      <c r="W23" s="321"/>
      <c r="X23" s="322"/>
      <c r="Y23" s="329"/>
      <c r="Z23" s="330"/>
      <c r="AA23" s="330"/>
      <c r="AB23" s="330"/>
      <c r="AC23" s="331"/>
      <c r="AD23" s="210">
        <v>6</v>
      </c>
      <c r="AE23" s="211"/>
      <c r="AF23" s="198" t="s">
        <v>7</v>
      </c>
      <c r="AG23" s="198"/>
      <c r="AH23" s="198"/>
      <c r="AI23" s="198"/>
      <c r="AJ23" s="198"/>
      <c r="AK23" s="198"/>
      <c r="AL23" s="198"/>
      <c r="AM23" s="198"/>
      <c r="AN23" s="199"/>
      <c r="AO23" s="200"/>
      <c r="AP23" s="201"/>
      <c r="AQ23" s="200"/>
      <c r="AR23" s="201"/>
      <c r="AS23" s="200"/>
      <c r="AT23" s="201"/>
      <c r="AU23" s="200"/>
      <c r="AV23" s="201"/>
      <c r="AW23" s="200"/>
      <c r="AX23" s="201"/>
      <c r="AY23" s="200"/>
      <c r="AZ23" s="201"/>
      <c r="BA23" s="200"/>
      <c r="BB23" s="220"/>
      <c r="BC23" s="196">
        <f>SUM(AO23:BB23)</f>
        <v>0</v>
      </c>
      <c r="BD23" s="197"/>
      <c r="BE23" s="133">
        <f>Y22*BC23</f>
        <v>0</v>
      </c>
      <c r="BF23" s="134"/>
      <c r="BG23" s="134"/>
      <c r="BH23" s="134"/>
      <c r="BI23" s="134"/>
      <c r="BJ23" s="135"/>
      <c r="BK23" s="72"/>
    </row>
    <row r="24" spans="4:70" ht="27.95" customHeight="1" x14ac:dyDescent="0.25">
      <c r="E24" s="311"/>
      <c r="F24" s="312"/>
      <c r="G24" s="312"/>
      <c r="H24" s="312"/>
      <c r="I24" s="312"/>
      <c r="J24" s="312"/>
      <c r="K24" s="313"/>
      <c r="L24" s="320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2"/>
      <c r="Y24" s="329"/>
      <c r="Z24" s="330"/>
      <c r="AA24" s="330"/>
      <c r="AB24" s="330"/>
      <c r="AC24" s="331"/>
      <c r="AD24" s="210">
        <v>8</v>
      </c>
      <c r="AE24" s="211"/>
      <c r="AF24" s="305" t="s">
        <v>66</v>
      </c>
      <c r="AG24" s="305"/>
      <c r="AH24" s="305"/>
      <c r="AI24" s="305"/>
      <c r="AJ24" s="305"/>
      <c r="AK24" s="305"/>
      <c r="AL24" s="305"/>
      <c r="AM24" s="305"/>
      <c r="AN24" s="306"/>
      <c r="AO24" s="200"/>
      <c r="AP24" s="201"/>
      <c r="AQ24" s="200"/>
      <c r="AR24" s="201"/>
      <c r="AS24" s="200"/>
      <c r="AT24" s="201"/>
      <c r="AU24" s="200"/>
      <c r="AV24" s="201"/>
      <c r="AW24" s="200"/>
      <c r="AX24" s="201"/>
      <c r="AY24" s="200"/>
      <c r="AZ24" s="201"/>
      <c r="BA24" s="200"/>
      <c r="BB24" s="220"/>
      <c r="BC24" s="196">
        <f>SUM(AO24:BB24)</f>
        <v>0</v>
      </c>
      <c r="BD24" s="197"/>
      <c r="BE24" s="133">
        <f>Y22*BC24</f>
        <v>0</v>
      </c>
      <c r="BF24" s="134"/>
      <c r="BG24" s="134"/>
      <c r="BH24" s="134"/>
      <c r="BI24" s="134"/>
      <c r="BJ24" s="135"/>
      <c r="BK24" s="72"/>
    </row>
    <row r="25" spans="4:70" ht="27.95" customHeight="1" x14ac:dyDescent="0.25">
      <c r="E25" s="311"/>
      <c r="F25" s="312"/>
      <c r="G25" s="312"/>
      <c r="H25" s="312"/>
      <c r="I25" s="312"/>
      <c r="J25" s="312"/>
      <c r="K25" s="313"/>
      <c r="L25" s="320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  <c r="X25" s="322"/>
      <c r="Y25" s="329"/>
      <c r="Z25" s="330"/>
      <c r="AA25" s="330"/>
      <c r="AB25" s="330"/>
      <c r="AC25" s="331"/>
      <c r="AD25" s="210">
        <v>16</v>
      </c>
      <c r="AE25" s="211"/>
      <c r="AF25" s="305" t="s">
        <v>62</v>
      </c>
      <c r="AG25" s="305"/>
      <c r="AH25" s="305"/>
      <c r="AI25" s="305"/>
      <c r="AJ25" s="305"/>
      <c r="AK25" s="305"/>
      <c r="AL25" s="305"/>
      <c r="AM25" s="305"/>
      <c r="AN25" s="306"/>
      <c r="AO25" s="277"/>
      <c r="AP25" s="277"/>
      <c r="AQ25" s="277"/>
      <c r="AR25" s="277"/>
      <c r="AS25" s="277"/>
      <c r="AT25" s="277"/>
      <c r="AU25" s="277"/>
      <c r="AV25" s="277"/>
      <c r="AW25" s="277"/>
      <c r="AX25" s="277"/>
      <c r="AY25" s="277"/>
      <c r="AZ25" s="277"/>
      <c r="BA25" s="277"/>
      <c r="BB25" s="341"/>
      <c r="BC25" s="196">
        <f t="shared" ref="BC25:BC26" si="0">SUM(AO25:BB25)</f>
        <v>0</v>
      </c>
      <c r="BD25" s="197"/>
      <c r="BE25" s="133">
        <f>Y22*BC25</f>
        <v>0</v>
      </c>
      <c r="BF25" s="134"/>
      <c r="BG25" s="134"/>
      <c r="BH25" s="134"/>
      <c r="BI25" s="134"/>
      <c r="BJ25" s="135"/>
      <c r="BK25" s="72"/>
    </row>
    <row r="26" spans="4:70" ht="27.95" customHeight="1" x14ac:dyDescent="0.25">
      <c r="E26" s="311"/>
      <c r="F26" s="312"/>
      <c r="G26" s="312"/>
      <c r="H26" s="312"/>
      <c r="I26" s="312"/>
      <c r="J26" s="312"/>
      <c r="K26" s="313"/>
      <c r="L26" s="320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2"/>
      <c r="Y26" s="329"/>
      <c r="Z26" s="330"/>
      <c r="AA26" s="330"/>
      <c r="AB26" s="330"/>
      <c r="AC26" s="331"/>
      <c r="AD26" s="280">
        <v>44</v>
      </c>
      <c r="AE26" s="281"/>
      <c r="AF26" s="282" t="s">
        <v>53</v>
      </c>
      <c r="AG26" s="282"/>
      <c r="AH26" s="282"/>
      <c r="AI26" s="282"/>
      <c r="AJ26" s="282"/>
      <c r="AK26" s="282"/>
      <c r="AL26" s="282"/>
      <c r="AM26" s="282"/>
      <c r="AN26" s="283"/>
      <c r="AO26" s="200"/>
      <c r="AP26" s="201"/>
      <c r="AQ26" s="200"/>
      <c r="AR26" s="201"/>
      <c r="AS26" s="200"/>
      <c r="AT26" s="201"/>
      <c r="AU26" s="200"/>
      <c r="AV26" s="201"/>
      <c r="AW26" s="200"/>
      <c r="AX26" s="201"/>
      <c r="AY26" s="200"/>
      <c r="AZ26" s="201"/>
      <c r="BA26" s="200"/>
      <c r="BB26" s="220"/>
      <c r="BC26" s="196">
        <f t="shared" si="0"/>
        <v>0</v>
      </c>
      <c r="BD26" s="197"/>
      <c r="BE26" s="133">
        <f>Y22*BC26</f>
        <v>0</v>
      </c>
      <c r="BF26" s="134"/>
      <c r="BG26" s="134"/>
      <c r="BH26" s="134"/>
      <c r="BI26" s="134"/>
      <c r="BJ26" s="135"/>
      <c r="BK26" s="72"/>
    </row>
    <row r="27" spans="4:70" ht="27.95" customHeight="1" thickBot="1" x14ac:dyDescent="0.3">
      <c r="E27" s="314"/>
      <c r="F27" s="315"/>
      <c r="G27" s="315"/>
      <c r="H27" s="315"/>
      <c r="I27" s="315"/>
      <c r="J27" s="315"/>
      <c r="K27" s="316"/>
      <c r="L27" s="323"/>
      <c r="M27" s="324"/>
      <c r="N27" s="324"/>
      <c r="O27" s="324"/>
      <c r="P27" s="324"/>
      <c r="Q27" s="324"/>
      <c r="R27" s="324"/>
      <c r="S27" s="324"/>
      <c r="T27" s="324"/>
      <c r="U27" s="324"/>
      <c r="V27" s="324"/>
      <c r="W27" s="324"/>
      <c r="X27" s="325"/>
      <c r="Y27" s="332"/>
      <c r="Z27" s="333"/>
      <c r="AA27" s="333"/>
      <c r="AB27" s="333"/>
      <c r="AC27" s="334"/>
      <c r="AD27" s="290">
        <v>47</v>
      </c>
      <c r="AE27" s="291"/>
      <c r="AF27" s="301" t="s">
        <v>48</v>
      </c>
      <c r="AG27" s="301"/>
      <c r="AH27" s="301"/>
      <c r="AI27" s="301"/>
      <c r="AJ27" s="301"/>
      <c r="AK27" s="301"/>
      <c r="AL27" s="301"/>
      <c r="AM27" s="301"/>
      <c r="AN27" s="302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340"/>
      <c r="BC27" s="337">
        <f>SUM(AO27:BB27)</f>
        <v>0</v>
      </c>
      <c r="BD27" s="338"/>
      <c r="BE27" s="257">
        <f>Y22*BC27</f>
        <v>0</v>
      </c>
      <c r="BF27" s="258"/>
      <c r="BG27" s="258"/>
      <c r="BH27" s="258"/>
      <c r="BI27" s="258"/>
      <c r="BJ27" s="259"/>
      <c r="BK27" s="72"/>
    </row>
    <row r="28" spans="4:70" ht="23.25" customHeight="1" thickBot="1" x14ac:dyDescent="0.3">
      <c r="E28" s="243" t="s">
        <v>108</v>
      </c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6"/>
      <c r="BF28" s="116"/>
      <c r="BG28" s="116"/>
      <c r="BH28" s="116"/>
      <c r="BI28" s="116"/>
      <c r="BJ28" s="117"/>
      <c r="BK28" s="72"/>
    </row>
    <row r="29" spans="4:70" ht="23.25" customHeight="1" x14ac:dyDescent="0.25">
      <c r="E29" s="136" t="s">
        <v>81</v>
      </c>
      <c r="F29" s="137"/>
      <c r="G29" s="137"/>
      <c r="H29" s="137"/>
      <c r="I29" s="137"/>
      <c r="J29" s="137"/>
      <c r="K29" s="138"/>
      <c r="L29" s="508" t="s">
        <v>110</v>
      </c>
      <c r="M29" s="509"/>
      <c r="N29" s="509"/>
      <c r="O29" s="509"/>
      <c r="P29" s="509"/>
      <c r="Q29" s="509"/>
      <c r="R29" s="509"/>
      <c r="S29" s="509"/>
      <c r="T29" s="509"/>
      <c r="U29" s="509"/>
      <c r="V29" s="509"/>
      <c r="W29" s="509"/>
      <c r="X29" s="510"/>
      <c r="Y29" s="146">
        <v>8500</v>
      </c>
      <c r="Z29" s="147"/>
      <c r="AA29" s="147"/>
      <c r="AB29" s="147"/>
      <c r="AC29" s="147"/>
      <c r="AD29" s="152">
        <v>3</v>
      </c>
      <c r="AE29" s="152"/>
      <c r="AF29" s="154" t="s">
        <v>8</v>
      </c>
      <c r="AG29" s="154"/>
      <c r="AH29" s="154"/>
      <c r="AI29" s="154"/>
      <c r="AJ29" s="154"/>
      <c r="AK29" s="154"/>
      <c r="AL29" s="154"/>
      <c r="AM29" s="154"/>
      <c r="AN29" s="154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7"/>
      <c r="BC29" s="158">
        <f>SUM(AO29:BB29)</f>
        <v>0</v>
      </c>
      <c r="BD29" s="159"/>
      <c r="BE29" s="160">
        <f>Y29*BC29</f>
        <v>0</v>
      </c>
      <c r="BF29" s="161"/>
      <c r="BG29" s="161"/>
      <c r="BH29" s="161"/>
      <c r="BI29" s="161"/>
      <c r="BJ29" s="162"/>
      <c r="BK29" s="72"/>
    </row>
    <row r="30" spans="4:70" ht="23.25" customHeight="1" x14ac:dyDescent="0.25">
      <c r="E30" s="139"/>
      <c r="F30" s="140"/>
      <c r="G30" s="140"/>
      <c r="H30" s="140"/>
      <c r="I30" s="140"/>
      <c r="J30" s="140"/>
      <c r="K30" s="141"/>
      <c r="L30" s="511"/>
      <c r="M30" s="512"/>
      <c r="N30" s="512"/>
      <c r="O30" s="512"/>
      <c r="P30" s="512"/>
      <c r="Q30" s="512"/>
      <c r="R30" s="512"/>
      <c r="S30" s="512"/>
      <c r="T30" s="512"/>
      <c r="U30" s="512"/>
      <c r="V30" s="512"/>
      <c r="W30" s="512"/>
      <c r="X30" s="513"/>
      <c r="Y30" s="148"/>
      <c r="Z30" s="149"/>
      <c r="AA30" s="149"/>
      <c r="AB30" s="149"/>
      <c r="AC30" s="149"/>
      <c r="AD30" s="153">
        <v>6</v>
      </c>
      <c r="AE30" s="153"/>
      <c r="AF30" s="155" t="s">
        <v>7</v>
      </c>
      <c r="AG30" s="155"/>
      <c r="AH30" s="155"/>
      <c r="AI30" s="155"/>
      <c r="AJ30" s="155"/>
      <c r="AK30" s="155"/>
      <c r="AL30" s="155"/>
      <c r="AM30" s="155"/>
      <c r="AN30" s="155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30"/>
      <c r="BC30" s="131">
        <f>SUM(AO30:BB30)</f>
        <v>0</v>
      </c>
      <c r="BD30" s="132"/>
      <c r="BE30" s="126">
        <f>Y29*BC30</f>
        <v>0</v>
      </c>
      <c r="BF30" s="127"/>
      <c r="BG30" s="127"/>
      <c r="BH30" s="127"/>
      <c r="BI30" s="127"/>
      <c r="BJ30" s="128"/>
      <c r="BK30" s="72"/>
    </row>
    <row r="31" spans="4:70" ht="23.25" customHeight="1" x14ac:dyDescent="0.25">
      <c r="E31" s="139"/>
      <c r="F31" s="140"/>
      <c r="G31" s="140"/>
      <c r="H31" s="140"/>
      <c r="I31" s="140"/>
      <c r="J31" s="140"/>
      <c r="K31" s="141"/>
      <c r="L31" s="511"/>
      <c r="M31" s="512"/>
      <c r="N31" s="512"/>
      <c r="O31" s="512"/>
      <c r="P31" s="512"/>
      <c r="Q31" s="512"/>
      <c r="R31" s="512"/>
      <c r="S31" s="512"/>
      <c r="T31" s="512"/>
      <c r="U31" s="512"/>
      <c r="V31" s="512"/>
      <c r="W31" s="512"/>
      <c r="X31" s="513"/>
      <c r="Y31" s="148"/>
      <c r="Z31" s="149"/>
      <c r="AA31" s="149"/>
      <c r="AB31" s="149"/>
      <c r="AC31" s="149"/>
      <c r="AD31" s="153">
        <v>44</v>
      </c>
      <c r="AE31" s="153"/>
      <c r="AF31" s="155" t="s">
        <v>53</v>
      </c>
      <c r="AG31" s="155"/>
      <c r="AH31" s="155"/>
      <c r="AI31" s="155"/>
      <c r="AJ31" s="155"/>
      <c r="AK31" s="155"/>
      <c r="AL31" s="155"/>
      <c r="AM31" s="155"/>
      <c r="AN31" s="155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30"/>
      <c r="BC31" s="131">
        <f>SUM(AO31:BB31)</f>
        <v>0</v>
      </c>
      <c r="BD31" s="132"/>
      <c r="BE31" s="126">
        <f>Y29*BC31</f>
        <v>0</v>
      </c>
      <c r="BF31" s="127"/>
      <c r="BG31" s="127"/>
      <c r="BH31" s="127"/>
      <c r="BI31" s="127"/>
      <c r="BJ31" s="128"/>
      <c r="BK31" s="72"/>
    </row>
    <row r="32" spans="4:70" ht="27.75" customHeight="1" thickBot="1" x14ac:dyDescent="0.3">
      <c r="E32" s="142"/>
      <c r="F32" s="143"/>
      <c r="G32" s="143"/>
      <c r="H32" s="143"/>
      <c r="I32" s="143"/>
      <c r="J32" s="143"/>
      <c r="K32" s="144"/>
      <c r="L32" s="514"/>
      <c r="M32" s="515"/>
      <c r="N32" s="515"/>
      <c r="O32" s="515"/>
      <c r="P32" s="515"/>
      <c r="Q32" s="515"/>
      <c r="R32" s="515"/>
      <c r="S32" s="515"/>
      <c r="T32" s="515"/>
      <c r="U32" s="515"/>
      <c r="V32" s="515"/>
      <c r="W32" s="515"/>
      <c r="X32" s="516"/>
      <c r="Y32" s="150"/>
      <c r="Z32" s="151"/>
      <c r="AA32" s="151"/>
      <c r="AB32" s="151"/>
      <c r="AC32" s="151"/>
      <c r="AD32" s="292">
        <v>47</v>
      </c>
      <c r="AE32" s="292"/>
      <c r="AF32" s="307" t="s">
        <v>48</v>
      </c>
      <c r="AG32" s="307"/>
      <c r="AH32" s="307"/>
      <c r="AI32" s="307"/>
      <c r="AJ32" s="307"/>
      <c r="AK32" s="307"/>
      <c r="AL32" s="307"/>
      <c r="AM32" s="307"/>
      <c r="AN32" s="307"/>
      <c r="AO32" s="215"/>
      <c r="AP32" s="216"/>
      <c r="AQ32" s="215"/>
      <c r="AR32" s="216"/>
      <c r="AS32" s="215"/>
      <c r="AT32" s="216"/>
      <c r="AU32" s="215"/>
      <c r="AV32" s="216"/>
      <c r="AW32" s="215"/>
      <c r="AX32" s="216"/>
      <c r="AY32" s="215"/>
      <c r="AZ32" s="216"/>
      <c r="BA32" s="215"/>
      <c r="BB32" s="342"/>
      <c r="BC32" s="339">
        <f t="shared" ref="BC32:BC36" si="1">SUM(AO32:BB32)</f>
        <v>0</v>
      </c>
      <c r="BD32" s="340"/>
      <c r="BE32" s="269">
        <f>Y29*BC32</f>
        <v>0</v>
      </c>
      <c r="BF32" s="269"/>
      <c r="BG32" s="269"/>
      <c r="BH32" s="269"/>
      <c r="BI32" s="269"/>
      <c r="BJ32" s="270"/>
      <c r="BK32" s="72"/>
    </row>
    <row r="33" spans="3:66" ht="23.25" customHeight="1" thickBot="1" x14ac:dyDescent="0.3">
      <c r="E33" s="335" t="s">
        <v>109</v>
      </c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  <c r="T33" s="336"/>
      <c r="U33" s="336"/>
      <c r="V33" s="336"/>
      <c r="W33" s="336"/>
      <c r="X33" s="336"/>
      <c r="Y33" s="336"/>
      <c r="Z33" s="336"/>
      <c r="AA33" s="336"/>
      <c r="AB33" s="336"/>
      <c r="AC33" s="336"/>
      <c r="AD33" s="121"/>
      <c r="AE33" s="121"/>
      <c r="AF33" s="122"/>
      <c r="AG33" s="122"/>
      <c r="AH33" s="122"/>
      <c r="AI33" s="122"/>
      <c r="AJ33" s="122"/>
      <c r="AK33" s="122"/>
      <c r="AL33" s="122"/>
      <c r="AM33" s="122"/>
      <c r="AN33" s="122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23"/>
      <c r="BF33" s="123"/>
      <c r="BG33" s="123"/>
      <c r="BH33" s="123"/>
      <c r="BI33" s="123"/>
      <c r="BJ33" s="124"/>
      <c r="BK33" s="72"/>
    </row>
    <row r="34" spans="3:66" ht="27.95" customHeight="1" x14ac:dyDescent="0.25">
      <c r="E34" s="202" t="s">
        <v>63</v>
      </c>
      <c r="F34" s="203"/>
      <c r="G34" s="203"/>
      <c r="H34" s="203"/>
      <c r="I34" s="203"/>
      <c r="J34" s="203"/>
      <c r="K34" s="204"/>
      <c r="L34" s="502" t="s">
        <v>64</v>
      </c>
      <c r="M34" s="503"/>
      <c r="N34" s="503"/>
      <c r="O34" s="503"/>
      <c r="P34" s="503"/>
      <c r="Q34" s="503"/>
      <c r="R34" s="503"/>
      <c r="S34" s="503"/>
      <c r="T34" s="503"/>
      <c r="U34" s="503"/>
      <c r="V34" s="503"/>
      <c r="W34" s="503"/>
      <c r="X34" s="504"/>
      <c r="Y34" s="284">
        <v>8500</v>
      </c>
      <c r="Z34" s="285"/>
      <c r="AA34" s="285"/>
      <c r="AB34" s="285"/>
      <c r="AC34" s="286"/>
      <c r="AD34" s="208">
        <v>3</v>
      </c>
      <c r="AE34" s="209"/>
      <c r="AF34" s="278" t="s">
        <v>8</v>
      </c>
      <c r="AG34" s="278"/>
      <c r="AH34" s="278"/>
      <c r="AI34" s="278"/>
      <c r="AJ34" s="278"/>
      <c r="AK34" s="278"/>
      <c r="AL34" s="278"/>
      <c r="AM34" s="278"/>
      <c r="AN34" s="279"/>
      <c r="AO34" s="409"/>
      <c r="AP34" s="410"/>
      <c r="AQ34" s="212"/>
      <c r="AR34" s="213"/>
      <c r="AS34" s="212"/>
      <c r="AT34" s="213"/>
      <c r="AU34" s="212"/>
      <c r="AV34" s="213"/>
      <c r="AW34" s="212"/>
      <c r="AX34" s="213"/>
      <c r="AY34" s="212"/>
      <c r="AZ34" s="213"/>
      <c r="BA34" s="212"/>
      <c r="BB34" s="276"/>
      <c r="BC34" s="273">
        <f t="shared" si="1"/>
        <v>0</v>
      </c>
      <c r="BD34" s="274"/>
      <c r="BE34" s="254">
        <f t="shared" ref="BE34" si="2">Y34*BC34</f>
        <v>0</v>
      </c>
      <c r="BF34" s="255"/>
      <c r="BG34" s="255"/>
      <c r="BH34" s="255"/>
      <c r="BI34" s="255"/>
      <c r="BJ34" s="256"/>
      <c r="BK34" s="72"/>
    </row>
    <row r="35" spans="3:66" ht="27.95" customHeight="1" x14ac:dyDescent="0.25">
      <c r="E35" s="205"/>
      <c r="F35" s="206"/>
      <c r="G35" s="206"/>
      <c r="H35" s="206"/>
      <c r="I35" s="206"/>
      <c r="J35" s="206"/>
      <c r="K35" s="207"/>
      <c r="L35" s="505"/>
      <c r="M35" s="506"/>
      <c r="N35" s="506"/>
      <c r="O35" s="506"/>
      <c r="P35" s="506"/>
      <c r="Q35" s="506"/>
      <c r="R35" s="506"/>
      <c r="S35" s="506"/>
      <c r="T35" s="506"/>
      <c r="U35" s="506"/>
      <c r="V35" s="506"/>
      <c r="W35" s="506"/>
      <c r="X35" s="507"/>
      <c r="Y35" s="287"/>
      <c r="Z35" s="288"/>
      <c r="AA35" s="288"/>
      <c r="AB35" s="288"/>
      <c r="AC35" s="289"/>
      <c r="AD35" s="210">
        <v>6</v>
      </c>
      <c r="AE35" s="211"/>
      <c r="AF35" s="176" t="s">
        <v>7</v>
      </c>
      <c r="AG35" s="176"/>
      <c r="AH35" s="176"/>
      <c r="AI35" s="176"/>
      <c r="AJ35" s="176"/>
      <c r="AK35" s="176"/>
      <c r="AL35" s="176"/>
      <c r="AM35" s="176"/>
      <c r="AN35" s="177"/>
      <c r="AO35" s="407"/>
      <c r="AP35" s="408"/>
      <c r="AQ35" s="188"/>
      <c r="AR35" s="189"/>
      <c r="AS35" s="188"/>
      <c r="AT35" s="189"/>
      <c r="AU35" s="188"/>
      <c r="AV35" s="189"/>
      <c r="AW35" s="188"/>
      <c r="AX35" s="189"/>
      <c r="AY35" s="188"/>
      <c r="AZ35" s="189"/>
      <c r="BA35" s="188"/>
      <c r="BB35" s="190"/>
      <c r="BC35" s="191">
        <f t="shared" si="1"/>
        <v>0</v>
      </c>
      <c r="BD35" s="275"/>
      <c r="BE35" s="133">
        <f>Y34*BC35</f>
        <v>0</v>
      </c>
      <c r="BF35" s="134"/>
      <c r="BG35" s="134"/>
      <c r="BH35" s="134"/>
      <c r="BI35" s="134"/>
      <c r="BJ35" s="135"/>
      <c r="BK35" s="72"/>
    </row>
    <row r="36" spans="3:66" ht="27.95" customHeight="1" thickBot="1" x14ac:dyDescent="0.3">
      <c r="E36" s="205"/>
      <c r="F36" s="206"/>
      <c r="G36" s="206"/>
      <c r="H36" s="206"/>
      <c r="I36" s="206"/>
      <c r="J36" s="206"/>
      <c r="K36" s="207"/>
      <c r="L36" s="505"/>
      <c r="M36" s="506"/>
      <c r="N36" s="506"/>
      <c r="O36" s="506"/>
      <c r="P36" s="506"/>
      <c r="Q36" s="506"/>
      <c r="R36" s="506"/>
      <c r="S36" s="506"/>
      <c r="T36" s="506"/>
      <c r="U36" s="506"/>
      <c r="V36" s="506"/>
      <c r="W36" s="506"/>
      <c r="X36" s="507"/>
      <c r="Y36" s="287"/>
      <c r="Z36" s="288"/>
      <c r="AA36" s="288"/>
      <c r="AB36" s="288"/>
      <c r="AC36" s="289"/>
      <c r="AD36" s="210">
        <v>44</v>
      </c>
      <c r="AE36" s="211"/>
      <c r="AF36" s="176" t="s">
        <v>53</v>
      </c>
      <c r="AG36" s="176"/>
      <c r="AH36" s="176"/>
      <c r="AI36" s="176"/>
      <c r="AJ36" s="176"/>
      <c r="AK36" s="176"/>
      <c r="AL36" s="176"/>
      <c r="AM36" s="176"/>
      <c r="AN36" s="177"/>
      <c r="AO36" s="405"/>
      <c r="AP36" s="406"/>
      <c r="AQ36" s="188"/>
      <c r="AR36" s="189"/>
      <c r="AS36" s="188"/>
      <c r="AT36" s="189"/>
      <c r="AU36" s="188"/>
      <c r="AV36" s="189"/>
      <c r="AW36" s="188"/>
      <c r="AX36" s="189"/>
      <c r="AY36" s="188"/>
      <c r="AZ36" s="189"/>
      <c r="BA36" s="188"/>
      <c r="BB36" s="190"/>
      <c r="BC36" s="191">
        <f t="shared" si="1"/>
        <v>0</v>
      </c>
      <c r="BD36" s="190"/>
      <c r="BE36" s="133">
        <f>Y34*BC36</f>
        <v>0</v>
      </c>
      <c r="BF36" s="134"/>
      <c r="BG36" s="134"/>
      <c r="BH36" s="134"/>
      <c r="BI36" s="134"/>
      <c r="BJ36" s="135"/>
      <c r="BK36" s="72"/>
    </row>
    <row r="37" spans="3:66" ht="23.25" customHeight="1" thickBot="1" x14ac:dyDescent="0.2">
      <c r="E37" s="181" t="s">
        <v>49</v>
      </c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363" t="s">
        <v>73</v>
      </c>
      <c r="Z37" s="363"/>
      <c r="AA37" s="363"/>
      <c r="AB37" s="363"/>
      <c r="AC37" s="363"/>
      <c r="AD37" s="363"/>
      <c r="AE37" s="363"/>
      <c r="AF37" s="363"/>
      <c r="AG37" s="363"/>
      <c r="AH37" s="363"/>
      <c r="AI37" s="363"/>
      <c r="AJ37" s="363"/>
      <c r="AK37" s="363"/>
      <c r="AL37" s="363"/>
      <c r="AM37" s="363"/>
      <c r="AN37" s="363"/>
      <c r="AO37" s="363"/>
      <c r="AP37" s="363"/>
      <c r="AQ37" s="363"/>
      <c r="AR37" s="363"/>
      <c r="AS37" s="363"/>
      <c r="AT37" s="363"/>
      <c r="AU37" s="363"/>
      <c r="AV37" s="363"/>
      <c r="AW37" s="363"/>
      <c r="AX37" s="363"/>
      <c r="AY37" s="363"/>
      <c r="AZ37" s="363"/>
      <c r="BA37" s="363"/>
      <c r="BB37" s="363"/>
      <c r="BC37" s="364"/>
      <c r="BD37" s="364"/>
      <c r="BE37" s="271"/>
      <c r="BF37" s="271"/>
      <c r="BG37" s="271"/>
      <c r="BH37" s="271"/>
      <c r="BI37" s="271"/>
      <c r="BJ37" s="272"/>
    </row>
    <row r="38" spans="3:66" ht="27.95" customHeight="1" x14ac:dyDescent="0.15">
      <c r="E38" s="163" t="s">
        <v>72</v>
      </c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5"/>
      <c r="Y38" s="166">
        <v>17800</v>
      </c>
      <c r="Z38" s="167"/>
      <c r="AA38" s="167"/>
      <c r="AB38" s="167"/>
      <c r="AC38" s="167"/>
      <c r="AD38" s="171" t="s">
        <v>75</v>
      </c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3"/>
      <c r="BC38" s="174"/>
      <c r="BD38" s="175"/>
      <c r="BE38" s="185">
        <f>Y38*BC38</f>
        <v>0</v>
      </c>
      <c r="BF38" s="186"/>
      <c r="BG38" s="186"/>
      <c r="BH38" s="186"/>
      <c r="BI38" s="186"/>
      <c r="BJ38" s="187"/>
    </row>
    <row r="39" spans="3:66" ht="27.95" customHeight="1" thickBot="1" x14ac:dyDescent="0.2">
      <c r="E39" s="379" t="s">
        <v>74</v>
      </c>
      <c r="F39" s="380"/>
      <c r="G39" s="380"/>
      <c r="H39" s="380"/>
      <c r="I39" s="380"/>
      <c r="J39" s="380"/>
      <c r="K39" s="380"/>
      <c r="L39" s="380"/>
      <c r="M39" s="380"/>
      <c r="N39" s="380"/>
      <c r="O39" s="380"/>
      <c r="P39" s="380"/>
      <c r="Q39" s="380"/>
      <c r="R39" s="380"/>
      <c r="S39" s="380"/>
      <c r="T39" s="380"/>
      <c r="U39" s="380"/>
      <c r="V39" s="380"/>
      <c r="W39" s="380"/>
      <c r="X39" s="381"/>
      <c r="Y39" s="178">
        <v>12800</v>
      </c>
      <c r="Z39" s="179"/>
      <c r="AA39" s="179"/>
      <c r="AB39" s="179"/>
      <c r="AC39" s="180"/>
      <c r="AD39" s="168" t="s">
        <v>76</v>
      </c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  <c r="BB39" s="170"/>
      <c r="BC39" s="183"/>
      <c r="BD39" s="184"/>
      <c r="BE39" s="257">
        <f>Y39*BC39</f>
        <v>0</v>
      </c>
      <c r="BF39" s="258"/>
      <c r="BG39" s="258"/>
      <c r="BH39" s="258"/>
      <c r="BI39" s="258"/>
      <c r="BJ39" s="259"/>
      <c r="BK39" s="61"/>
      <c r="BL39" s="61"/>
      <c r="BM39" s="61"/>
      <c r="BN39" s="61"/>
    </row>
    <row r="40" spans="3:66" ht="9.75" customHeight="1" x14ac:dyDescent="0.15">
      <c r="D40" s="62"/>
      <c r="E40" s="62"/>
      <c r="F40" s="62"/>
      <c r="G40" s="62"/>
      <c r="H40" s="62"/>
      <c r="I40" s="62"/>
      <c r="J40" s="62"/>
      <c r="K40" s="62"/>
      <c r="L40" s="62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5"/>
      <c r="AI40" s="65"/>
      <c r="AJ40" s="65"/>
      <c r="AK40" s="65"/>
      <c r="AL40" s="65"/>
      <c r="AM40" s="65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E40" s="266"/>
      <c r="BF40" s="267"/>
      <c r="BG40" s="267"/>
      <c r="BH40" s="267"/>
      <c r="BI40" s="267"/>
      <c r="BJ40" s="268"/>
    </row>
    <row r="41" spans="3:66" ht="19.5" customHeight="1" thickBot="1" x14ac:dyDescent="0.35">
      <c r="D41" s="62"/>
      <c r="E41" s="392" t="s">
        <v>30</v>
      </c>
      <c r="F41" s="392"/>
      <c r="G41" s="392"/>
      <c r="H41" s="392"/>
      <c r="I41" s="392"/>
      <c r="J41" s="392"/>
      <c r="K41" s="392"/>
      <c r="L41" s="392"/>
      <c r="M41" s="392"/>
      <c r="N41" s="392"/>
      <c r="O41" s="392"/>
      <c r="P41" s="392"/>
      <c r="Q41" s="392"/>
      <c r="R41" s="392"/>
      <c r="S41" s="392"/>
      <c r="T41" s="392"/>
      <c r="U41" s="392"/>
      <c r="V41" s="392"/>
      <c r="W41" s="392"/>
      <c r="X41" s="392"/>
      <c r="Y41" s="392"/>
      <c r="Z41" s="392"/>
      <c r="AA41" s="392"/>
      <c r="AB41" s="392"/>
      <c r="AC41" s="392"/>
      <c r="AD41" s="392"/>
      <c r="AE41" s="392"/>
      <c r="AF41" s="392"/>
      <c r="AG41" s="392"/>
      <c r="AH41" s="392"/>
      <c r="AI41" s="392"/>
      <c r="AJ41" s="392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2"/>
      <c r="AZ41" s="392"/>
      <c r="BA41" s="375" t="s">
        <v>34</v>
      </c>
      <c r="BB41" s="375"/>
      <c r="BC41" s="375"/>
      <c r="BD41" s="376"/>
      <c r="BE41" s="263">
        <f>SUM(BE22:BJ39)</f>
        <v>0</v>
      </c>
      <c r="BF41" s="264"/>
      <c r="BG41" s="264"/>
      <c r="BH41" s="264"/>
      <c r="BI41" s="264"/>
      <c r="BJ41" s="265"/>
    </row>
    <row r="42" spans="3:66" ht="33" customHeight="1" x14ac:dyDescent="0.1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BA42" s="352" t="s">
        <v>35</v>
      </c>
      <c r="BB42" s="346"/>
      <c r="BC42" s="346"/>
      <c r="BD42" s="346"/>
      <c r="BE42" s="346"/>
      <c r="BF42" s="346"/>
      <c r="BG42" s="346"/>
      <c r="BH42" s="346"/>
      <c r="BI42" s="346"/>
      <c r="BJ42" s="346"/>
      <c r="BK42" s="346"/>
      <c r="BL42" s="346"/>
      <c r="BM42" s="346"/>
    </row>
    <row r="43" spans="3:66" ht="14.25" customHeight="1" x14ac:dyDescent="0.15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BA43" s="59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</row>
    <row r="44" spans="3:66" ht="15" customHeight="1" x14ac:dyDescent="0.15">
      <c r="C44" s="36"/>
      <c r="D44" s="68"/>
      <c r="E44" s="343" t="s">
        <v>31</v>
      </c>
      <c r="F44" s="343"/>
      <c r="G44" s="344"/>
      <c r="H44" s="345" t="s">
        <v>14</v>
      </c>
      <c r="I44" s="346"/>
      <c r="J44" s="346"/>
      <c r="K44" s="346"/>
      <c r="L44" s="346"/>
      <c r="M44" s="346"/>
      <c r="N44" s="221" t="s">
        <v>15</v>
      </c>
      <c r="O44" s="221"/>
      <c r="P44" s="360"/>
      <c r="Q44" s="360"/>
      <c r="R44" s="360"/>
      <c r="S44" s="365" t="s">
        <v>16</v>
      </c>
      <c r="T44" s="367"/>
      <c r="U44" s="368"/>
      <c r="V44" s="368"/>
      <c r="W44" s="371"/>
      <c r="X44" s="371"/>
      <c r="Y44" s="371"/>
      <c r="Z44" s="371"/>
      <c r="AA44" s="371"/>
      <c r="AB44" s="371"/>
      <c r="AC44" s="371"/>
      <c r="AD44" s="371"/>
      <c r="AE44" s="371"/>
      <c r="AF44" s="371"/>
      <c r="AG44" s="371"/>
      <c r="AH44" s="371"/>
      <c r="AI44" s="371"/>
      <c r="AJ44" s="371"/>
      <c r="AK44" s="371"/>
      <c r="AL44" s="371"/>
      <c r="AM44" s="371"/>
      <c r="AN44" s="371"/>
      <c r="AO44" s="371"/>
      <c r="AP44" s="371"/>
      <c r="AQ44" s="371"/>
      <c r="AR44" s="371"/>
      <c r="AS44" s="371"/>
      <c r="AT44" s="371"/>
      <c r="AU44" s="372"/>
      <c r="AX44" s="382" t="s">
        <v>43</v>
      </c>
      <c r="AY44" s="382"/>
      <c r="AZ44" s="382"/>
      <c r="BA44" s="382"/>
      <c r="BB44" s="382"/>
      <c r="BC44" s="382"/>
      <c r="BD44" s="382"/>
      <c r="BE44" s="382"/>
      <c r="BF44" s="382"/>
      <c r="BG44" s="382"/>
      <c r="BH44" s="382"/>
      <c r="BI44" s="382"/>
      <c r="BJ44" s="382"/>
      <c r="BK44" s="382"/>
      <c r="BL44" s="382"/>
      <c r="BM44" s="382"/>
    </row>
    <row r="45" spans="3:66" ht="15" customHeight="1" x14ac:dyDescent="0.15">
      <c r="D45" s="68"/>
      <c r="E45" s="343"/>
      <c r="F45" s="343"/>
      <c r="G45" s="344"/>
      <c r="H45" s="347"/>
      <c r="I45" s="348"/>
      <c r="J45" s="348"/>
      <c r="K45" s="348"/>
      <c r="L45" s="348"/>
      <c r="M45" s="348"/>
      <c r="N45" s="359"/>
      <c r="O45" s="359"/>
      <c r="P45" s="361"/>
      <c r="Q45" s="361"/>
      <c r="R45" s="361"/>
      <c r="S45" s="366"/>
      <c r="T45" s="369"/>
      <c r="U45" s="370"/>
      <c r="V45" s="370"/>
      <c r="W45" s="373"/>
      <c r="X45" s="373"/>
      <c r="Y45" s="373"/>
      <c r="Z45" s="373"/>
      <c r="AA45" s="373"/>
      <c r="AB45" s="373"/>
      <c r="AC45" s="373"/>
      <c r="AD45" s="373"/>
      <c r="AE45" s="373"/>
      <c r="AF45" s="373"/>
      <c r="AG45" s="373"/>
      <c r="AH45" s="373"/>
      <c r="AI45" s="373"/>
      <c r="AJ45" s="373"/>
      <c r="AK45" s="373"/>
      <c r="AL45" s="373"/>
      <c r="AM45" s="373"/>
      <c r="AN45" s="373"/>
      <c r="AO45" s="373"/>
      <c r="AP45" s="373"/>
      <c r="AQ45" s="373"/>
      <c r="AR45" s="373"/>
      <c r="AS45" s="373"/>
      <c r="AT45" s="373"/>
      <c r="AU45" s="374"/>
      <c r="AV45" s="30"/>
      <c r="AW45" s="30"/>
      <c r="AX45" s="383"/>
      <c r="AY45" s="383"/>
      <c r="AZ45" s="383"/>
      <c r="BA45" s="383"/>
      <c r="BB45" s="383"/>
      <c r="BC45" s="383"/>
      <c r="BD45" s="383"/>
      <c r="BE45" s="383"/>
      <c r="BF45" s="383"/>
      <c r="BG45" s="383"/>
      <c r="BH45" s="383"/>
      <c r="BI45" s="383"/>
      <c r="BJ45" s="383"/>
      <c r="BK45" s="383"/>
      <c r="BL45" s="383"/>
      <c r="BM45" s="383"/>
    </row>
    <row r="46" spans="3:66" ht="15" customHeight="1" x14ac:dyDescent="0.15">
      <c r="D46" s="68"/>
      <c r="E46" s="343"/>
      <c r="F46" s="343"/>
      <c r="G46" s="344"/>
      <c r="H46" s="349" t="s">
        <v>24</v>
      </c>
      <c r="I46" s="350"/>
      <c r="J46" s="350"/>
      <c r="K46" s="350"/>
      <c r="L46" s="350"/>
      <c r="M46" s="350"/>
      <c r="N46" s="377"/>
      <c r="O46" s="377"/>
      <c r="P46" s="377"/>
      <c r="Q46" s="377"/>
      <c r="R46" s="377"/>
      <c r="S46" s="377"/>
      <c r="T46" s="377"/>
      <c r="U46" s="377"/>
      <c r="V46" s="377"/>
      <c r="W46" s="377"/>
      <c r="X46" s="377"/>
      <c r="Y46" s="377"/>
      <c r="Z46" s="377"/>
      <c r="AA46" s="377"/>
      <c r="AB46" s="377"/>
      <c r="AC46" s="377"/>
      <c r="AD46" s="377"/>
      <c r="AE46" s="377"/>
      <c r="AF46" s="377"/>
      <c r="AG46" s="377"/>
      <c r="AH46" s="377"/>
      <c r="AI46" s="377"/>
      <c r="AJ46" s="377"/>
      <c r="AK46" s="377"/>
      <c r="AL46" s="377"/>
      <c r="AM46" s="377"/>
      <c r="AN46" s="377"/>
      <c r="AO46" s="377"/>
      <c r="AP46" s="377"/>
      <c r="AQ46" s="377"/>
      <c r="AR46" s="377"/>
      <c r="AS46" s="377"/>
      <c r="AT46" s="377"/>
      <c r="AU46" s="377"/>
      <c r="AX46" s="384" t="s">
        <v>25</v>
      </c>
      <c r="AY46" s="384"/>
      <c r="AZ46" s="384"/>
      <c r="BA46" s="384"/>
      <c r="BB46" s="384"/>
      <c r="BC46" s="384"/>
      <c r="BD46" s="384"/>
      <c r="BE46" s="384"/>
      <c r="BF46" s="384"/>
      <c r="BG46" s="384"/>
      <c r="BH46" s="384"/>
      <c r="BI46" s="384"/>
      <c r="BJ46" s="384"/>
      <c r="BK46" s="384"/>
      <c r="BL46" s="384"/>
      <c r="BM46" s="384"/>
    </row>
    <row r="47" spans="3:66" ht="15" customHeight="1" x14ac:dyDescent="0.15">
      <c r="D47" s="68"/>
      <c r="E47" s="343"/>
      <c r="F47" s="343"/>
      <c r="G47" s="344"/>
      <c r="H47" s="351"/>
      <c r="I47" s="352"/>
      <c r="J47" s="352"/>
      <c r="K47" s="352"/>
      <c r="L47" s="352"/>
      <c r="M47" s="352"/>
      <c r="N47" s="378"/>
      <c r="O47" s="378"/>
      <c r="P47" s="378"/>
      <c r="Q47" s="378"/>
      <c r="R47" s="378"/>
      <c r="S47" s="378"/>
      <c r="T47" s="378"/>
      <c r="U47" s="378"/>
      <c r="V47" s="378"/>
      <c r="W47" s="378"/>
      <c r="X47" s="378"/>
      <c r="Y47" s="378"/>
      <c r="Z47" s="378"/>
      <c r="AA47" s="378"/>
      <c r="AB47" s="378"/>
      <c r="AC47" s="378"/>
      <c r="AD47" s="378"/>
      <c r="AE47" s="378"/>
      <c r="AF47" s="378"/>
      <c r="AG47" s="378"/>
      <c r="AH47" s="378"/>
      <c r="AI47" s="378"/>
      <c r="AJ47" s="378"/>
      <c r="AK47" s="378"/>
      <c r="AL47" s="378"/>
      <c r="AM47" s="378"/>
      <c r="AN47" s="378"/>
      <c r="AO47" s="378"/>
      <c r="AP47" s="378"/>
      <c r="AQ47" s="378"/>
      <c r="AR47" s="378"/>
      <c r="AS47" s="378"/>
      <c r="AT47" s="378"/>
      <c r="AU47" s="378"/>
      <c r="AX47" s="385"/>
      <c r="AY47" s="385"/>
      <c r="AZ47" s="385"/>
      <c r="BA47" s="385"/>
      <c r="BB47" s="385"/>
      <c r="BC47" s="385"/>
      <c r="BD47" s="385"/>
      <c r="BE47" s="385"/>
      <c r="BF47" s="385"/>
      <c r="BG47" s="385"/>
      <c r="BH47" s="385"/>
      <c r="BI47" s="385"/>
      <c r="BJ47" s="385"/>
      <c r="BK47" s="385"/>
      <c r="BL47" s="385"/>
      <c r="BM47" s="385"/>
    </row>
    <row r="48" spans="3:66" ht="15" customHeight="1" x14ac:dyDescent="0.15">
      <c r="D48" s="68"/>
      <c r="E48" s="343"/>
      <c r="F48" s="343"/>
      <c r="G48" s="344"/>
      <c r="H48" s="353"/>
      <c r="I48" s="354"/>
      <c r="J48" s="354"/>
      <c r="K48" s="354"/>
      <c r="L48" s="354"/>
      <c r="M48" s="354"/>
      <c r="N48" s="378"/>
      <c r="O48" s="378"/>
      <c r="P48" s="378"/>
      <c r="Q48" s="378"/>
      <c r="R48" s="378"/>
      <c r="S48" s="378"/>
      <c r="T48" s="378"/>
      <c r="U48" s="378"/>
      <c r="V48" s="378"/>
      <c r="W48" s="378"/>
      <c r="X48" s="378"/>
      <c r="Y48" s="378"/>
      <c r="Z48" s="378"/>
      <c r="AA48" s="378"/>
      <c r="AB48" s="378"/>
      <c r="AC48" s="378"/>
      <c r="AD48" s="378"/>
      <c r="AE48" s="378"/>
      <c r="AF48" s="378"/>
      <c r="AG48" s="378"/>
      <c r="AH48" s="378"/>
      <c r="AI48" s="378"/>
      <c r="AJ48" s="378"/>
      <c r="AK48" s="378"/>
      <c r="AL48" s="378"/>
      <c r="AM48" s="378"/>
      <c r="AN48" s="378"/>
      <c r="AO48" s="378"/>
      <c r="AP48" s="378"/>
      <c r="AQ48" s="378"/>
      <c r="AR48" s="378"/>
      <c r="AS48" s="378"/>
      <c r="AT48" s="378"/>
      <c r="AU48" s="378"/>
      <c r="AX48" s="385"/>
      <c r="AY48" s="385"/>
      <c r="AZ48" s="385"/>
      <c r="BA48" s="385"/>
      <c r="BB48" s="385"/>
      <c r="BC48" s="385"/>
      <c r="BD48" s="385"/>
      <c r="BE48" s="385"/>
      <c r="BF48" s="385"/>
      <c r="BG48" s="385"/>
      <c r="BH48" s="385"/>
      <c r="BI48" s="385"/>
      <c r="BJ48" s="385"/>
      <c r="BK48" s="385"/>
      <c r="BL48" s="385"/>
      <c r="BM48" s="385"/>
    </row>
    <row r="49" spans="4:65" ht="21.75" customHeight="1" x14ac:dyDescent="0.15">
      <c r="D49" s="68"/>
      <c r="E49" s="343"/>
      <c r="F49" s="343"/>
      <c r="G49" s="344"/>
      <c r="H49" s="355" t="s">
        <v>41</v>
      </c>
      <c r="I49" s="356"/>
      <c r="J49" s="356"/>
      <c r="K49" s="356"/>
      <c r="L49" s="356"/>
      <c r="M49" s="356"/>
      <c r="N49" s="377"/>
      <c r="O49" s="377"/>
      <c r="P49" s="377"/>
      <c r="Q49" s="377"/>
      <c r="R49" s="377"/>
      <c r="S49" s="377"/>
      <c r="T49" s="377"/>
      <c r="U49" s="377"/>
      <c r="V49" s="377"/>
      <c r="W49" s="377"/>
      <c r="X49" s="377"/>
      <c r="Y49" s="377"/>
      <c r="Z49" s="377"/>
      <c r="AA49" s="377"/>
      <c r="AB49" s="377"/>
      <c r="AC49" s="377"/>
      <c r="AD49" s="377"/>
      <c r="AE49" s="377"/>
      <c r="AF49" s="377"/>
      <c r="AG49" s="387"/>
      <c r="AH49" s="390" t="s">
        <v>18</v>
      </c>
      <c r="AI49" s="391"/>
      <c r="AJ49" s="391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X49" s="385"/>
      <c r="AY49" s="385"/>
      <c r="AZ49" s="385"/>
      <c r="BA49" s="385"/>
      <c r="BB49" s="385"/>
      <c r="BC49" s="385"/>
      <c r="BD49" s="385"/>
      <c r="BE49" s="385"/>
      <c r="BF49" s="385"/>
      <c r="BG49" s="385"/>
      <c r="BH49" s="385"/>
      <c r="BI49" s="385"/>
      <c r="BJ49" s="385"/>
      <c r="BK49" s="385"/>
      <c r="BL49" s="385"/>
      <c r="BM49" s="385"/>
    </row>
    <row r="50" spans="4:65" ht="21.75" customHeight="1" x14ac:dyDescent="0.15">
      <c r="D50" s="68"/>
      <c r="E50" s="343"/>
      <c r="F50" s="343"/>
      <c r="G50" s="344"/>
      <c r="H50" s="347"/>
      <c r="I50" s="348"/>
      <c r="J50" s="348"/>
      <c r="K50" s="348"/>
      <c r="L50" s="348"/>
      <c r="M50" s="348"/>
      <c r="N50" s="388"/>
      <c r="O50" s="388"/>
      <c r="P50" s="388"/>
      <c r="Q50" s="388"/>
      <c r="R50" s="388"/>
      <c r="S50" s="388"/>
      <c r="T50" s="388"/>
      <c r="U50" s="388"/>
      <c r="V50" s="388"/>
      <c r="W50" s="388"/>
      <c r="X50" s="388"/>
      <c r="Y50" s="388"/>
      <c r="Z50" s="388"/>
      <c r="AA50" s="388"/>
      <c r="AB50" s="388"/>
      <c r="AC50" s="388"/>
      <c r="AD50" s="388"/>
      <c r="AE50" s="388"/>
      <c r="AF50" s="388"/>
      <c r="AG50" s="389"/>
      <c r="AH50" s="390" t="s">
        <v>19</v>
      </c>
      <c r="AI50" s="391"/>
      <c r="AJ50" s="391"/>
      <c r="AK50" s="386"/>
      <c r="AL50" s="386"/>
      <c r="AM50" s="386"/>
      <c r="AN50" s="386"/>
      <c r="AO50" s="386"/>
      <c r="AP50" s="386"/>
      <c r="AQ50" s="386"/>
      <c r="AR50" s="386"/>
      <c r="AS50" s="386"/>
      <c r="AT50" s="386"/>
      <c r="AU50" s="386"/>
      <c r="AX50" s="385"/>
      <c r="AY50" s="385"/>
      <c r="AZ50" s="385"/>
      <c r="BA50" s="385"/>
      <c r="BB50" s="385"/>
      <c r="BC50" s="385"/>
      <c r="BD50" s="385"/>
      <c r="BE50" s="385"/>
      <c r="BF50" s="385"/>
      <c r="BG50" s="385"/>
      <c r="BH50" s="385"/>
      <c r="BI50" s="385"/>
      <c r="BJ50" s="385"/>
      <c r="BK50" s="385"/>
      <c r="BL50" s="385"/>
      <c r="BM50" s="385"/>
    </row>
    <row r="51" spans="4:65" ht="15.75" customHeight="1" x14ac:dyDescent="0.15">
      <c r="D51" s="68"/>
      <c r="E51" s="343"/>
      <c r="F51" s="343"/>
      <c r="G51" s="344"/>
      <c r="H51" s="357" t="s">
        <v>42</v>
      </c>
      <c r="I51" s="358"/>
      <c r="J51" s="358"/>
      <c r="K51" s="358"/>
      <c r="L51" s="358"/>
      <c r="M51" s="358"/>
      <c r="N51" s="69"/>
      <c r="O51" s="69"/>
      <c r="P51" s="69"/>
      <c r="Q51" s="69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X51" s="385"/>
      <c r="AY51" s="385"/>
      <c r="AZ51" s="385"/>
      <c r="BA51" s="385"/>
      <c r="BB51" s="385"/>
      <c r="BC51" s="385"/>
      <c r="BD51" s="385"/>
      <c r="BE51" s="385"/>
      <c r="BF51" s="385"/>
      <c r="BG51" s="385"/>
      <c r="BH51" s="385"/>
      <c r="BI51" s="385"/>
      <c r="BJ51" s="385"/>
      <c r="BK51" s="385"/>
      <c r="BL51" s="385"/>
      <c r="BM51" s="385"/>
    </row>
    <row r="52" spans="4:65" ht="15.75" customHeight="1" x14ac:dyDescent="0.15">
      <c r="D52" s="68"/>
      <c r="E52" s="343"/>
      <c r="F52" s="343"/>
      <c r="G52" s="344"/>
      <c r="H52" s="362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X52" s="385"/>
      <c r="AY52" s="385"/>
      <c r="AZ52" s="385"/>
      <c r="BA52" s="385"/>
      <c r="BB52" s="385"/>
      <c r="BC52" s="385"/>
      <c r="BD52" s="385"/>
      <c r="BE52" s="385"/>
      <c r="BF52" s="385"/>
      <c r="BG52" s="385"/>
      <c r="BH52" s="385"/>
      <c r="BI52" s="385"/>
      <c r="BJ52" s="385"/>
      <c r="BK52" s="385"/>
      <c r="BL52" s="385"/>
      <c r="BM52" s="385"/>
    </row>
    <row r="53" spans="4:65" ht="15.75" customHeight="1" x14ac:dyDescent="0.15">
      <c r="D53" s="68"/>
      <c r="E53" s="343"/>
      <c r="F53" s="343"/>
      <c r="G53" s="344"/>
      <c r="H53" s="362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X53" s="385"/>
      <c r="AY53" s="385"/>
      <c r="AZ53" s="385"/>
      <c r="BA53" s="385"/>
      <c r="BB53" s="385"/>
      <c r="BC53" s="385"/>
      <c r="BD53" s="385"/>
      <c r="BE53" s="385"/>
      <c r="BF53" s="385"/>
      <c r="BG53" s="385"/>
      <c r="BH53" s="385"/>
      <c r="BI53" s="385"/>
      <c r="BJ53" s="385"/>
      <c r="BK53" s="385"/>
      <c r="BL53" s="385"/>
      <c r="BM53" s="385"/>
    </row>
    <row r="54" spans="4:65" ht="21.75" customHeight="1" x14ac:dyDescent="0.15"/>
    <row r="55" spans="4:65" ht="15" customHeight="1" x14ac:dyDescent="0.15">
      <c r="E55" s="397" t="s">
        <v>23</v>
      </c>
      <c r="F55" s="398"/>
      <c r="G55" s="398"/>
      <c r="H55" s="398"/>
      <c r="I55" s="398"/>
      <c r="J55" s="398"/>
      <c r="K55" s="398"/>
      <c r="L55" s="399"/>
      <c r="M55" s="403" t="s">
        <v>20</v>
      </c>
      <c r="N55" s="393"/>
      <c r="O55" s="393"/>
      <c r="P55" s="393"/>
      <c r="Q55" s="393"/>
      <c r="R55" s="393"/>
      <c r="S55" s="393"/>
      <c r="T55" s="393"/>
      <c r="U55" s="393"/>
      <c r="V55" s="393"/>
      <c r="W55" s="393"/>
      <c r="X55" s="393"/>
      <c r="Y55" s="398"/>
      <c r="Z55" s="398"/>
      <c r="AA55" s="398"/>
      <c r="AB55" s="398"/>
      <c r="AC55" s="393" t="s">
        <v>12</v>
      </c>
      <c r="AD55" s="393"/>
      <c r="AE55" s="398"/>
      <c r="AF55" s="398"/>
      <c r="AG55" s="398"/>
      <c r="AH55" s="393" t="s">
        <v>21</v>
      </c>
      <c r="AI55" s="393"/>
      <c r="AJ55" s="398"/>
      <c r="AK55" s="398"/>
      <c r="AL55" s="398"/>
      <c r="AM55" s="393" t="s">
        <v>11</v>
      </c>
      <c r="AN55" s="393"/>
      <c r="AO55" s="393" t="s">
        <v>22</v>
      </c>
      <c r="AP55" s="393"/>
      <c r="AQ55" s="393"/>
      <c r="AR55" s="393"/>
      <c r="AS55" s="393"/>
      <c r="AT55" s="393"/>
      <c r="AU55" s="393"/>
      <c r="AV55" s="393"/>
      <c r="AW55" s="393"/>
      <c r="AX55" s="393"/>
      <c r="AY55" s="395"/>
      <c r="AZ55" s="33"/>
      <c r="BA55" s="33"/>
      <c r="BB55" s="33"/>
      <c r="BC55" s="33"/>
      <c r="BD55" s="33"/>
      <c r="BE55" s="33"/>
    </row>
    <row r="56" spans="4:65" ht="15" customHeight="1" x14ac:dyDescent="0.15">
      <c r="E56" s="400"/>
      <c r="F56" s="401"/>
      <c r="G56" s="401"/>
      <c r="H56" s="401"/>
      <c r="I56" s="401"/>
      <c r="J56" s="401"/>
      <c r="K56" s="401"/>
      <c r="L56" s="402"/>
      <c r="M56" s="404"/>
      <c r="N56" s="394"/>
      <c r="O56" s="394"/>
      <c r="P56" s="394"/>
      <c r="Q56" s="394"/>
      <c r="R56" s="394"/>
      <c r="S56" s="394"/>
      <c r="T56" s="394"/>
      <c r="U56" s="394"/>
      <c r="V56" s="394"/>
      <c r="W56" s="394"/>
      <c r="X56" s="394"/>
      <c r="Y56" s="401"/>
      <c r="Z56" s="401"/>
      <c r="AA56" s="401"/>
      <c r="AB56" s="401"/>
      <c r="AC56" s="394"/>
      <c r="AD56" s="394"/>
      <c r="AE56" s="401"/>
      <c r="AF56" s="401"/>
      <c r="AG56" s="401"/>
      <c r="AH56" s="394"/>
      <c r="AI56" s="394"/>
      <c r="AJ56" s="401"/>
      <c r="AK56" s="401"/>
      <c r="AL56" s="401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6"/>
      <c r="AZ56" s="33"/>
      <c r="BA56" s="33"/>
      <c r="BB56" s="33"/>
      <c r="BC56" s="33"/>
      <c r="BD56" s="33"/>
      <c r="BE56" s="33"/>
    </row>
    <row r="57" spans="4:65" ht="7.5" customHeight="1" x14ac:dyDescent="0.15"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4"/>
      <c r="AN57" s="54"/>
      <c r="AO57" s="54"/>
      <c r="AP57" s="54"/>
      <c r="AQ57" s="54"/>
      <c r="AR57" s="54"/>
      <c r="AS57" s="54"/>
      <c r="AT57" s="54"/>
      <c r="AU57" s="54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33"/>
      <c r="BJ57" s="33"/>
      <c r="BK57" s="33"/>
      <c r="BL57" s="33"/>
      <c r="BM57" s="33"/>
    </row>
    <row r="58" spans="4:65" ht="6.75" customHeight="1" x14ac:dyDescent="0.15"/>
  </sheetData>
  <mergeCells count="222">
    <mergeCell ref="BA4:BC4"/>
    <mergeCell ref="BD4:BE4"/>
    <mergeCell ref="BF4:BG4"/>
    <mergeCell ref="BH4:BI4"/>
    <mergeCell ref="BJ4:BK4"/>
    <mergeCell ref="BL4:BM4"/>
    <mergeCell ref="AW18:AX20"/>
    <mergeCell ref="AY18:AZ20"/>
    <mergeCell ref="BA18:BB20"/>
    <mergeCell ref="BC18:BD20"/>
    <mergeCell ref="E21:AC21"/>
    <mergeCell ref="BE21:BJ21"/>
    <mergeCell ref="E8:AC11"/>
    <mergeCell ref="AE8:AP11"/>
    <mergeCell ref="E13:BJ14"/>
    <mergeCell ref="D15:AK17"/>
    <mergeCell ref="E18:AC20"/>
    <mergeCell ref="AD18:AN20"/>
    <mergeCell ref="AO18:AP20"/>
    <mergeCell ref="AQ18:AR20"/>
    <mergeCell ref="AS18:AT20"/>
    <mergeCell ref="AU18:AV20"/>
    <mergeCell ref="BC22:BD22"/>
    <mergeCell ref="BE22:BJ22"/>
    <mergeCell ref="AD23:AE23"/>
    <mergeCell ref="AF23:AN23"/>
    <mergeCell ref="AO23:AP23"/>
    <mergeCell ref="AQ23:AR23"/>
    <mergeCell ref="AS23:AT23"/>
    <mergeCell ref="AU23:AV23"/>
    <mergeCell ref="AW23:AX23"/>
    <mergeCell ref="AY23:AZ23"/>
    <mergeCell ref="AQ22:AR22"/>
    <mergeCell ref="AS22:AT22"/>
    <mergeCell ref="AU22:AV22"/>
    <mergeCell ref="AW22:AX22"/>
    <mergeCell ref="AY22:AZ22"/>
    <mergeCell ref="BA22:BB22"/>
    <mergeCell ref="AD22:AE22"/>
    <mergeCell ref="AF22:AN22"/>
    <mergeCell ref="AO22:AP22"/>
    <mergeCell ref="BA23:BB23"/>
    <mergeCell ref="BC23:BD23"/>
    <mergeCell ref="BE23:BJ23"/>
    <mergeCell ref="AD24:AE24"/>
    <mergeCell ref="AF24:AN24"/>
    <mergeCell ref="AO24:AP24"/>
    <mergeCell ref="AQ24:AR24"/>
    <mergeCell ref="AS24:AT24"/>
    <mergeCell ref="AU24:AV24"/>
    <mergeCell ref="AW24:AX24"/>
    <mergeCell ref="AD26:AE26"/>
    <mergeCell ref="AF26:AN26"/>
    <mergeCell ref="AO26:AP26"/>
    <mergeCell ref="AQ26:AR26"/>
    <mergeCell ref="AS26:AT26"/>
    <mergeCell ref="AY24:AZ24"/>
    <mergeCell ref="BA24:BB24"/>
    <mergeCell ref="BC24:BD24"/>
    <mergeCell ref="BE24:BJ24"/>
    <mergeCell ref="AD25:AE25"/>
    <mergeCell ref="AF25:AN25"/>
    <mergeCell ref="AO25:AP25"/>
    <mergeCell ref="AQ25:AR25"/>
    <mergeCell ref="AS25:AT25"/>
    <mergeCell ref="AU25:AV25"/>
    <mergeCell ref="AU26:AV26"/>
    <mergeCell ref="AW26:AX26"/>
    <mergeCell ref="AY26:AZ26"/>
    <mergeCell ref="BA26:BB26"/>
    <mergeCell ref="BC26:BD26"/>
    <mergeCell ref="BE26:BJ26"/>
    <mergeCell ref="AW25:AX25"/>
    <mergeCell ref="AY25:AZ25"/>
    <mergeCell ref="BA25:BB25"/>
    <mergeCell ref="BC25:BD25"/>
    <mergeCell ref="BE25:BJ25"/>
    <mergeCell ref="BC27:BD27"/>
    <mergeCell ref="BE27:BJ27"/>
    <mergeCell ref="E28:AC28"/>
    <mergeCell ref="E29:K32"/>
    <mergeCell ref="L29:X32"/>
    <mergeCell ref="Y29:AC32"/>
    <mergeCell ref="AD29:AE29"/>
    <mergeCell ref="AF29:AN29"/>
    <mergeCell ref="AO29:AP29"/>
    <mergeCell ref="AQ29:AR29"/>
    <mergeCell ref="AQ27:AR27"/>
    <mergeCell ref="AS27:AT27"/>
    <mergeCell ref="AU27:AV27"/>
    <mergeCell ref="AW27:AX27"/>
    <mergeCell ref="AY27:AZ27"/>
    <mergeCell ref="BA27:BB27"/>
    <mergeCell ref="E22:K27"/>
    <mergeCell ref="L22:X27"/>
    <mergeCell ref="Y22:AC27"/>
    <mergeCell ref="AD27:AE27"/>
    <mergeCell ref="AF27:AN27"/>
    <mergeCell ref="AO27:AP27"/>
    <mergeCell ref="BE29:BJ29"/>
    <mergeCell ref="AD30:AE30"/>
    <mergeCell ref="AF30:AN30"/>
    <mergeCell ref="AO30:AP30"/>
    <mergeCell ref="AQ30:AR30"/>
    <mergeCell ref="AS30:AT30"/>
    <mergeCell ref="AU30:AV30"/>
    <mergeCell ref="AW30:AX30"/>
    <mergeCell ref="AY30:AZ30"/>
    <mergeCell ref="BA30:BB30"/>
    <mergeCell ref="AS29:AT29"/>
    <mergeCell ref="AU29:AV29"/>
    <mergeCell ref="AW29:AX29"/>
    <mergeCell ref="AY29:AZ29"/>
    <mergeCell ref="BA29:BB29"/>
    <mergeCell ref="BC29:BD29"/>
    <mergeCell ref="BC30:BD30"/>
    <mergeCell ref="BE30:BJ30"/>
    <mergeCell ref="AD31:AE31"/>
    <mergeCell ref="AF31:AN31"/>
    <mergeCell ref="AO31:AP31"/>
    <mergeCell ref="AQ31:AR31"/>
    <mergeCell ref="AS31:AT31"/>
    <mergeCell ref="AU31:AV31"/>
    <mergeCell ref="AW31:AX31"/>
    <mergeCell ref="AY31:AZ31"/>
    <mergeCell ref="BA31:BB31"/>
    <mergeCell ref="BC31:BD31"/>
    <mergeCell ref="BE31:BJ31"/>
    <mergeCell ref="AD32:AE32"/>
    <mergeCell ref="AF32:AN32"/>
    <mergeCell ref="AO32:AP32"/>
    <mergeCell ref="AQ32:AR32"/>
    <mergeCell ref="AS32:AT32"/>
    <mergeCell ref="AU32:AV32"/>
    <mergeCell ref="AW32:AX32"/>
    <mergeCell ref="AY32:AZ32"/>
    <mergeCell ref="BA32:BB32"/>
    <mergeCell ref="BC32:BD32"/>
    <mergeCell ref="BE32:BJ32"/>
    <mergeCell ref="E33:AC33"/>
    <mergeCell ref="E34:K36"/>
    <mergeCell ref="L34:X36"/>
    <mergeCell ref="Y34:AC36"/>
    <mergeCell ref="AD34:AE34"/>
    <mergeCell ref="AF34:AN34"/>
    <mergeCell ref="BA34:BB34"/>
    <mergeCell ref="BC34:BD34"/>
    <mergeCell ref="BE34:BJ34"/>
    <mergeCell ref="AD35:AE35"/>
    <mergeCell ref="AF35:AN35"/>
    <mergeCell ref="AO35:AP35"/>
    <mergeCell ref="AQ35:AR35"/>
    <mergeCell ref="AS35:AT35"/>
    <mergeCell ref="AU35:AV35"/>
    <mergeCell ref="AW35:AX35"/>
    <mergeCell ref="AO34:AP34"/>
    <mergeCell ref="AQ34:AR34"/>
    <mergeCell ref="AS34:AT34"/>
    <mergeCell ref="AU34:AV34"/>
    <mergeCell ref="AW34:AX34"/>
    <mergeCell ref="AY34:AZ34"/>
    <mergeCell ref="AW36:AX36"/>
    <mergeCell ref="AY36:AZ36"/>
    <mergeCell ref="BA36:BB36"/>
    <mergeCell ref="BC36:BD36"/>
    <mergeCell ref="BE36:BJ36"/>
    <mergeCell ref="E37:X37"/>
    <mergeCell ref="Y37:BD37"/>
    <mergeCell ref="BE37:BJ37"/>
    <mergeCell ref="AY35:AZ35"/>
    <mergeCell ref="BA35:BB35"/>
    <mergeCell ref="BC35:BD35"/>
    <mergeCell ref="BE35:BJ35"/>
    <mergeCell ref="AD36:AE36"/>
    <mergeCell ref="AF36:AN36"/>
    <mergeCell ref="AO36:AP36"/>
    <mergeCell ref="AQ36:AR36"/>
    <mergeCell ref="AS36:AT36"/>
    <mergeCell ref="AU36:AV36"/>
    <mergeCell ref="E38:X38"/>
    <mergeCell ref="Y38:AC38"/>
    <mergeCell ref="AD38:BB38"/>
    <mergeCell ref="BC38:BD38"/>
    <mergeCell ref="BE38:BJ38"/>
    <mergeCell ref="E39:X39"/>
    <mergeCell ref="Y39:AC39"/>
    <mergeCell ref="AD39:BB39"/>
    <mergeCell ref="BC39:BD39"/>
    <mergeCell ref="BE39:BJ39"/>
    <mergeCell ref="BE40:BJ40"/>
    <mergeCell ref="E41:AZ41"/>
    <mergeCell ref="BA41:BD41"/>
    <mergeCell ref="BE41:BJ41"/>
    <mergeCell ref="BA42:BM42"/>
    <mergeCell ref="E44:G53"/>
    <mergeCell ref="H44:M45"/>
    <mergeCell ref="N44:O45"/>
    <mergeCell ref="P44:R45"/>
    <mergeCell ref="S44:S45"/>
    <mergeCell ref="T44:V45"/>
    <mergeCell ref="W44:AU45"/>
    <mergeCell ref="AX44:BM45"/>
    <mergeCell ref="H46:M48"/>
    <mergeCell ref="N46:AU48"/>
    <mergeCell ref="AX46:BM53"/>
    <mergeCell ref="H49:M50"/>
    <mergeCell ref="N49:AG50"/>
    <mergeCell ref="AH49:AJ49"/>
    <mergeCell ref="AK49:AU49"/>
    <mergeCell ref="AJ55:AL56"/>
    <mergeCell ref="AM55:AN56"/>
    <mergeCell ref="AO55:AY56"/>
    <mergeCell ref="AH50:AJ50"/>
    <mergeCell ref="AK50:AU50"/>
    <mergeCell ref="H51:M51"/>
    <mergeCell ref="H52:AU53"/>
    <mergeCell ref="E55:L56"/>
    <mergeCell ref="M55:X56"/>
    <mergeCell ref="Y55:AB56"/>
    <mergeCell ref="AC55:AD56"/>
    <mergeCell ref="AE55:AG56"/>
    <mergeCell ref="AH55:AI56"/>
  </mergeCells>
  <phoneticPr fontId="2"/>
  <printOptions horizontalCentered="1"/>
  <pageMargins left="0.19685039370078741" right="0" top="0.19685039370078741" bottom="0.19685039370078741" header="0.51181102362204722" footer="0.19685039370078741"/>
  <pageSetup paperSize="9" scale="7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DJ64"/>
  <sheetViews>
    <sheetView showZeros="0" view="pageBreakPreview" zoomScaleNormal="80" zoomScaleSheetLayoutView="100" workbookViewId="0">
      <selection activeCell="BJ33" sqref="BJ33"/>
    </sheetView>
  </sheetViews>
  <sheetFormatPr defaultColWidth="1.625" defaultRowHeight="15" customHeight="1" x14ac:dyDescent="0.15"/>
  <cols>
    <col min="1" max="1" width="4" style="1" customWidth="1"/>
    <col min="2" max="14" width="1.625" style="1" customWidth="1"/>
    <col min="15" max="16" width="1.625" style="1"/>
    <col min="17" max="74" width="1.625" style="1" customWidth="1"/>
    <col min="75" max="80" width="1.25" style="1" customWidth="1"/>
    <col min="81" max="90" width="1.625" style="1" customWidth="1"/>
    <col min="91" max="16384" width="1.625" style="1"/>
  </cols>
  <sheetData>
    <row r="3" spans="1:95" ht="21.75" customHeight="1" x14ac:dyDescent="0.15">
      <c r="B3" s="3"/>
      <c r="C3" s="3"/>
      <c r="D3" s="3"/>
      <c r="E3" s="3"/>
      <c r="F3" s="3"/>
      <c r="G3" s="3"/>
      <c r="Q3" s="3"/>
      <c r="R3" s="3"/>
      <c r="S3" s="2"/>
      <c r="T3" s="2"/>
      <c r="U3" s="2"/>
      <c r="V3" s="2"/>
      <c r="W3" s="2"/>
      <c r="AC3" s="3"/>
      <c r="AG3" s="3"/>
      <c r="AH3" s="3"/>
      <c r="AI3" s="3"/>
      <c r="AJ3" s="3"/>
      <c r="AK3" s="3"/>
      <c r="AL3" s="3"/>
      <c r="AM3" s="3"/>
      <c r="AN3" s="3"/>
      <c r="AO3" s="3"/>
      <c r="BB3" s="24" t="s">
        <v>13</v>
      </c>
      <c r="BC3" s="25"/>
      <c r="BD3" s="25"/>
      <c r="BE3" s="24"/>
      <c r="BF3" s="24"/>
      <c r="BG3" s="24"/>
      <c r="BH3" s="24"/>
      <c r="BI3" s="24"/>
      <c r="BJ3" s="24"/>
      <c r="BK3" s="24"/>
      <c r="BL3" s="24"/>
      <c r="BM3" s="24"/>
      <c r="BN3" s="221"/>
      <c r="BO3" s="221"/>
      <c r="BP3" s="221"/>
      <c r="BQ3" s="221"/>
      <c r="BR3" s="221" t="s">
        <v>12</v>
      </c>
      <c r="BS3" s="221"/>
      <c r="BT3" s="221"/>
      <c r="BU3" s="221"/>
      <c r="BV3" s="221"/>
      <c r="BW3" s="221" t="s">
        <v>21</v>
      </c>
      <c r="BX3" s="221"/>
      <c r="BY3" s="221"/>
      <c r="BZ3" s="221"/>
      <c r="CA3" s="221"/>
      <c r="CB3" s="221" t="s">
        <v>11</v>
      </c>
      <c r="CC3" s="221"/>
      <c r="CQ3" s="17"/>
    </row>
    <row r="4" spans="1:95" ht="13.5" customHeight="1" x14ac:dyDescent="0.15">
      <c r="B4" s="4"/>
      <c r="C4" s="4"/>
      <c r="D4" s="4"/>
      <c r="E4" s="4"/>
      <c r="F4" s="4"/>
      <c r="G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BE4" s="12"/>
    </row>
    <row r="5" spans="1:95" ht="14.25" customHeight="1" x14ac:dyDescent="0.15">
      <c r="B5" s="5"/>
      <c r="C5" s="5"/>
      <c r="D5" s="5"/>
      <c r="E5" s="5"/>
      <c r="F5" s="5"/>
      <c r="G5" s="5"/>
      <c r="H5" s="8"/>
      <c r="I5" s="8"/>
      <c r="J5" s="8"/>
      <c r="K5" s="8"/>
      <c r="L5" s="8"/>
      <c r="M5" s="8"/>
      <c r="Q5" s="6"/>
      <c r="R5" s="6"/>
      <c r="S5" s="6"/>
      <c r="T5" s="6"/>
      <c r="U5" s="6"/>
      <c r="V5" s="6"/>
      <c r="W5" s="6"/>
      <c r="X5" s="9"/>
      <c r="Y5" s="9"/>
      <c r="Z5" s="9"/>
      <c r="AA5" s="9"/>
      <c r="AB5" s="9"/>
      <c r="AC5" s="9"/>
      <c r="AD5" s="8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8"/>
    </row>
    <row r="6" spans="1:95" ht="14.25" customHeight="1" x14ac:dyDescent="0.15">
      <c r="B6" s="5"/>
      <c r="C6" s="5"/>
      <c r="D6" s="5"/>
      <c r="E6" s="5"/>
      <c r="F6" s="5"/>
      <c r="G6" s="5"/>
      <c r="H6" s="8"/>
      <c r="I6" s="8"/>
      <c r="J6" s="8"/>
      <c r="K6" s="8"/>
      <c r="L6" s="8"/>
      <c r="M6" s="8"/>
      <c r="Q6" s="6"/>
      <c r="R6" s="6"/>
      <c r="S6" s="6"/>
      <c r="T6" s="6"/>
      <c r="U6" s="6"/>
      <c r="V6" s="6"/>
      <c r="W6" s="6"/>
      <c r="X6" s="9"/>
      <c r="Y6" s="9"/>
      <c r="Z6" s="9"/>
      <c r="AA6" s="9"/>
      <c r="AB6" s="9"/>
      <c r="AC6" s="9"/>
      <c r="AD6" s="8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8"/>
    </row>
    <row r="7" spans="1:95" ht="14.25" customHeight="1" x14ac:dyDescent="0.15">
      <c r="B7" s="192" t="s">
        <v>44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74"/>
      <c r="AH7" s="74"/>
      <c r="AI7" s="74"/>
      <c r="AJ7" s="74"/>
      <c r="AK7" s="455" t="s">
        <v>60</v>
      </c>
      <c r="AL7" s="455"/>
      <c r="AM7" s="455"/>
      <c r="AN7" s="455"/>
      <c r="AO7" s="455"/>
      <c r="AP7" s="455"/>
      <c r="AQ7" s="455"/>
      <c r="AR7" s="455"/>
      <c r="AS7" s="455"/>
      <c r="AT7" s="455"/>
      <c r="AU7" s="455"/>
      <c r="AV7" s="455"/>
      <c r="AW7" s="455"/>
      <c r="AX7" s="455"/>
      <c r="AY7" s="455"/>
      <c r="AZ7" s="456"/>
      <c r="BA7" s="456"/>
      <c r="BB7" s="456"/>
      <c r="BC7" s="456"/>
      <c r="BD7" s="456"/>
      <c r="BE7" s="456"/>
      <c r="BF7" s="456"/>
      <c r="BG7" s="456"/>
      <c r="BH7" s="456"/>
      <c r="BI7" s="456"/>
      <c r="BJ7" s="456"/>
      <c r="BK7" s="456"/>
      <c r="BL7" s="456"/>
      <c r="BM7" s="456"/>
      <c r="BN7" s="456"/>
      <c r="BO7" s="456"/>
      <c r="BP7" s="456"/>
      <c r="BQ7" s="456"/>
      <c r="BR7" s="456"/>
      <c r="BS7" s="456"/>
      <c r="BT7" s="456"/>
      <c r="BU7" s="456"/>
      <c r="BV7" s="456"/>
      <c r="BW7" s="456"/>
      <c r="BX7" s="456"/>
      <c r="BY7" s="456"/>
      <c r="BZ7" s="456"/>
      <c r="CA7" s="456"/>
      <c r="CB7" s="456"/>
      <c r="CC7" s="456"/>
      <c r="CD7" s="456"/>
      <c r="CE7" s="456"/>
      <c r="CF7" s="45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</row>
    <row r="8" spans="1:95" ht="14.25" customHeight="1" x14ac:dyDescent="0.15">
      <c r="B8" s="192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74"/>
      <c r="AH8" s="74"/>
      <c r="AI8" s="74"/>
      <c r="AJ8" s="74"/>
      <c r="AK8" s="455"/>
      <c r="AL8" s="455"/>
      <c r="AM8" s="455"/>
      <c r="AN8" s="455"/>
      <c r="AO8" s="455"/>
      <c r="AP8" s="455"/>
      <c r="AQ8" s="455"/>
      <c r="AR8" s="455"/>
      <c r="AS8" s="455"/>
      <c r="AT8" s="455"/>
      <c r="AU8" s="455"/>
      <c r="AV8" s="455"/>
      <c r="AW8" s="455"/>
      <c r="AX8" s="455"/>
      <c r="AY8" s="455"/>
      <c r="AZ8" s="456"/>
      <c r="BA8" s="456"/>
      <c r="BB8" s="456"/>
      <c r="BC8" s="456"/>
      <c r="BD8" s="456"/>
      <c r="BE8" s="456"/>
      <c r="BF8" s="456"/>
      <c r="BG8" s="456"/>
      <c r="BH8" s="456"/>
      <c r="BI8" s="456"/>
      <c r="BJ8" s="456"/>
      <c r="BK8" s="456"/>
      <c r="BL8" s="456"/>
      <c r="BM8" s="456"/>
      <c r="BN8" s="456"/>
      <c r="BO8" s="456"/>
      <c r="BP8" s="456"/>
      <c r="BQ8" s="456"/>
      <c r="BR8" s="456"/>
      <c r="BS8" s="456"/>
      <c r="BT8" s="456"/>
      <c r="BU8" s="456"/>
      <c r="BV8" s="456"/>
      <c r="BW8" s="456"/>
      <c r="BX8" s="456"/>
      <c r="BY8" s="456"/>
      <c r="BZ8" s="456"/>
      <c r="CA8" s="456"/>
      <c r="CB8" s="456"/>
      <c r="CC8" s="456"/>
      <c r="CD8" s="456"/>
      <c r="CE8" s="456"/>
      <c r="CF8" s="45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</row>
    <row r="9" spans="1:95" ht="14.25" customHeight="1" x14ac:dyDescent="0.15"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74"/>
      <c r="AH9" s="74"/>
      <c r="AI9" s="74"/>
      <c r="AJ9" s="74"/>
      <c r="AK9" s="455"/>
      <c r="AL9" s="455"/>
      <c r="AM9" s="455"/>
      <c r="AN9" s="455"/>
      <c r="AO9" s="455"/>
      <c r="AP9" s="455"/>
      <c r="AQ9" s="455"/>
      <c r="AR9" s="455"/>
      <c r="AS9" s="455"/>
      <c r="AT9" s="455"/>
      <c r="AU9" s="455"/>
      <c r="AV9" s="455"/>
      <c r="AW9" s="455"/>
      <c r="AX9" s="455"/>
      <c r="AY9" s="455"/>
      <c r="AZ9" s="456"/>
      <c r="BA9" s="456"/>
      <c r="BB9" s="456"/>
      <c r="BC9" s="456"/>
      <c r="BD9" s="456"/>
      <c r="BE9" s="456"/>
      <c r="BF9" s="456"/>
      <c r="BG9" s="456"/>
      <c r="BH9" s="456"/>
      <c r="BI9" s="456"/>
      <c r="BJ9" s="456"/>
      <c r="BK9" s="456"/>
      <c r="BL9" s="456"/>
      <c r="BM9" s="456"/>
      <c r="BN9" s="456"/>
      <c r="BO9" s="456"/>
      <c r="BP9" s="456"/>
      <c r="BQ9" s="456"/>
      <c r="BR9" s="456"/>
      <c r="BS9" s="456"/>
      <c r="BT9" s="456"/>
      <c r="BU9" s="456"/>
      <c r="BV9" s="456"/>
      <c r="BW9" s="456"/>
      <c r="BX9" s="456"/>
      <c r="BY9" s="456"/>
      <c r="BZ9" s="456"/>
      <c r="CA9" s="456"/>
      <c r="CB9" s="456"/>
      <c r="CC9" s="456"/>
      <c r="CD9" s="456"/>
      <c r="CE9" s="456"/>
      <c r="CF9" s="45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</row>
    <row r="10" spans="1:95" ht="14.25" customHeight="1" x14ac:dyDescent="0.15"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74"/>
      <c r="AH10" s="74"/>
      <c r="AI10" s="74"/>
      <c r="AJ10" s="74"/>
      <c r="AK10" s="455"/>
      <c r="AL10" s="455"/>
      <c r="AM10" s="455"/>
      <c r="AN10" s="455"/>
      <c r="AO10" s="455"/>
      <c r="AP10" s="455"/>
      <c r="AQ10" s="455"/>
      <c r="AR10" s="455"/>
      <c r="AS10" s="455"/>
      <c r="AT10" s="455"/>
      <c r="AU10" s="455"/>
      <c r="AV10" s="455"/>
      <c r="AW10" s="455"/>
      <c r="AX10" s="455"/>
      <c r="AY10" s="455"/>
      <c r="AZ10" s="456"/>
      <c r="BA10" s="456"/>
      <c r="BB10" s="456"/>
      <c r="BC10" s="456"/>
      <c r="BD10" s="456"/>
      <c r="BE10" s="456"/>
      <c r="BF10" s="456"/>
      <c r="BG10" s="456"/>
      <c r="BH10" s="456"/>
      <c r="BI10" s="456"/>
      <c r="BJ10" s="456"/>
      <c r="BK10" s="456"/>
      <c r="BL10" s="456"/>
      <c r="BM10" s="456"/>
      <c r="BN10" s="456"/>
      <c r="BO10" s="456"/>
      <c r="BP10" s="456"/>
      <c r="BQ10" s="456"/>
      <c r="BR10" s="456"/>
      <c r="BS10" s="456"/>
      <c r="BT10" s="456"/>
      <c r="BU10" s="456"/>
      <c r="BV10" s="456"/>
      <c r="BW10" s="456"/>
      <c r="BX10" s="456"/>
      <c r="BY10" s="456"/>
      <c r="BZ10" s="456"/>
      <c r="CA10" s="456"/>
      <c r="CB10" s="456"/>
      <c r="CC10" s="456"/>
      <c r="CD10" s="456"/>
      <c r="CE10" s="456"/>
      <c r="CF10" s="45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</row>
    <row r="11" spans="1:95" ht="9.75" customHeight="1" x14ac:dyDescent="0.25"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</row>
    <row r="12" spans="1:95" ht="14.25" customHeight="1" x14ac:dyDescent="0.15">
      <c r="B12" s="73"/>
      <c r="C12" s="454" t="s">
        <v>47</v>
      </c>
      <c r="D12" s="454"/>
      <c r="E12" s="454"/>
      <c r="F12" s="454"/>
      <c r="G12" s="454"/>
      <c r="H12" s="454"/>
      <c r="I12" s="454"/>
      <c r="J12" s="454"/>
      <c r="K12" s="454"/>
      <c r="L12" s="454"/>
      <c r="M12" s="454"/>
      <c r="N12" s="454"/>
      <c r="O12" s="454"/>
      <c r="P12" s="454"/>
      <c r="Q12" s="454"/>
      <c r="R12" s="454"/>
      <c r="S12" s="454"/>
      <c r="T12" s="454"/>
      <c r="U12" s="454"/>
      <c r="V12" s="454"/>
      <c r="W12" s="454"/>
      <c r="X12" s="454"/>
      <c r="Y12" s="454"/>
      <c r="Z12" s="454"/>
      <c r="AA12" s="454"/>
      <c r="AB12" s="454"/>
      <c r="AC12" s="454"/>
      <c r="AD12" s="454"/>
      <c r="AE12" s="454"/>
      <c r="AF12" s="454"/>
      <c r="AG12" s="454"/>
      <c r="AH12" s="454"/>
      <c r="AI12" s="454"/>
      <c r="AJ12" s="454"/>
      <c r="AK12" s="454"/>
      <c r="AL12" s="454"/>
      <c r="AM12" s="454"/>
      <c r="AN12" s="454"/>
      <c r="AO12" s="454"/>
      <c r="AP12" s="454"/>
      <c r="AQ12" s="454"/>
      <c r="AR12" s="454"/>
      <c r="AS12" s="454"/>
      <c r="AT12" s="454"/>
      <c r="AU12" s="454"/>
      <c r="AV12" s="454"/>
      <c r="AW12" s="454"/>
      <c r="AX12" s="454"/>
      <c r="AY12" s="454"/>
      <c r="AZ12" s="454"/>
      <c r="BA12" s="454"/>
      <c r="BB12" s="454"/>
      <c r="BC12" s="454"/>
      <c r="BD12" s="454"/>
      <c r="BE12" s="454"/>
      <c r="BF12" s="454"/>
      <c r="BG12" s="454"/>
      <c r="BH12" s="454"/>
      <c r="BI12" s="454"/>
      <c r="BJ12" s="454"/>
      <c r="BK12" s="454"/>
      <c r="BL12" s="454"/>
      <c r="BM12" s="454"/>
      <c r="BN12" s="454"/>
      <c r="BO12" s="454"/>
      <c r="BP12" s="454"/>
      <c r="BQ12" s="454"/>
      <c r="BR12" s="454"/>
      <c r="BS12" s="454"/>
      <c r="BT12" s="454"/>
      <c r="BU12" s="454"/>
      <c r="BV12" s="454"/>
      <c r="BW12" s="454"/>
      <c r="BX12" s="454"/>
      <c r="BY12" s="454"/>
      <c r="BZ12" s="454"/>
      <c r="CA12" s="454"/>
      <c r="CB12" s="454"/>
      <c r="CC12" s="454"/>
      <c r="CD12" s="454"/>
      <c r="CE12" s="454"/>
      <c r="CF12" s="454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15"/>
    </row>
    <row r="13" spans="1:95" ht="14.25" customHeight="1" x14ac:dyDescent="0.25">
      <c r="B13" s="72"/>
      <c r="C13" s="454"/>
      <c r="D13" s="454"/>
      <c r="E13" s="454"/>
      <c r="F13" s="454"/>
      <c r="G13" s="454"/>
      <c r="H13" s="454"/>
      <c r="I13" s="454"/>
      <c r="J13" s="454"/>
      <c r="K13" s="454"/>
      <c r="L13" s="454"/>
      <c r="M13" s="454"/>
      <c r="N13" s="454"/>
      <c r="O13" s="454"/>
      <c r="P13" s="454"/>
      <c r="Q13" s="454"/>
      <c r="R13" s="454"/>
      <c r="S13" s="454"/>
      <c r="T13" s="454"/>
      <c r="U13" s="454"/>
      <c r="V13" s="454"/>
      <c r="W13" s="454"/>
      <c r="X13" s="454"/>
      <c r="Y13" s="454"/>
      <c r="Z13" s="454"/>
      <c r="AA13" s="454"/>
      <c r="AB13" s="454"/>
      <c r="AC13" s="454"/>
      <c r="AD13" s="454"/>
      <c r="AE13" s="454"/>
      <c r="AF13" s="454"/>
      <c r="AG13" s="454"/>
      <c r="AH13" s="454"/>
      <c r="AI13" s="454"/>
      <c r="AJ13" s="454"/>
      <c r="AK13" s="454"/>
      <c r="AL13" s="454"/>
      <c r="AM13" s="454"/>
      <c r="AN13" s="454"/>
      <c r="AO13" s="454"/>
      <c r="AP13" s="454"/>
      <c r="AQ13" s="454"/>
      <c r="AR13" s="454"/>
      <c r="AS13" s="454"/>
      <c r="AT13" s="454"/>
      <c r="AU13" s="454"/>
      <c r="AV13" s="454"/>
      <c r="AW13" s="454"/>
      <c r="AX13" s="454"/>
      <c r="AY13" s="454"/>
      <c r="AZ13" s="454"/>
      <c r="BA13" s="454"/>
      <c r="BB13" s="454"/>
      <c r="BC13" s="454"/>
      <c r="BD13" s="454"/>
      <c r="BE13" s="454"/>
      <c r="BF13" s="454"/>
      <c r="BG13" s="454"/>
      <c r="BH13" s="454"/>
      <c r="BI13" s="454"/>
      <c r="BJ13" s="454"/>
      <c r="BK13" s="454"/>
      <c r="BL13" s="454"/>
      <c r="BM13" s="454"/>
      <c r="BN13" s="454"/>
      <c r="BO13" s="454"/>
      <c r="BP13" s="454"/>
      <c r="BQ13" s="454"/>
      <c r="BR13" s="454"/>
      <c r="BS13" s="454"/>
      <c r="BT13" s="454"/>
      <c r="BU13" s="454"/>
      <c r="BV13" s="454"/>
      <c r="BW13" s="454"/>
      <c r="BX13" s="454"/>
      <c r="BY13" s="454"/>
      <c r="BZ13" s="454"/>
      <c r="CA13" s="454"/>
      <c r="CB13" s="454"/>
      <c r="CC13" s="454"/>
      <c r="CD13" s="454"/>
      <c r="CE13" s="454"/>
      <c r="CF13" s="454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15"/>
    </row>
    <row r="14" spans="1:95" ht="14.25" customHeight="1" x14ac:dyDescent="0.25">
      <c r="B14" s="72"/>
      <c r="C14" s="454"/>
      <c r="D14" s="454"/>
      <c r="E14" s="454"/>
      <c r="F14" s="454"/>
      <c r="G14" s="454"/>
      <c r="H14" s="454"/>
      <c r="I14" s="454"/>
      <c r="J14" s="454"/>
      <c r="K14" s="454"/>
      <c r="L14" s="454"/>
      <c r="M14" s="454"/>
      <c r="N14" s="454"/>
      <c r="O14" s="454"/>
      <c r="P14" s="454"/>
      <c r="Q14" s="454"/>
      <c r="R14" s="454"/>
      <c r="S14" s="454"/>
      <c r="T14" s="454"/>
      <c r="U14" s="454"/>
      <c r="V14" s="454"/>
      <c r="W14" s="454"/>
      <c r="X14" s="454"/>
      <c r="Y14" s="454"/>
      <c r="Z14" s="454"/>
      <c r="AA14" s="454"/>
      <c r="AB14" s="454"/>
      <c r="AC14" s="454"/>
      <c r="AD14" s="454"/>
      <c r="AE14" s="454"/>
      <c r="AF14" s="454"/>
      <c r="AG14" s="454"/>
      <c r="AH14" s="454"/>
      <c r="AI14" s="454"/>
      <c r="AJ14" s="454"/>
      <c r="AK14" s="454"/>
      <c r="AL14" s="454"/>
      <c r="AM14" s="454"/>
      <c r="AN14" s="454"/>
      <c r="AO14" s="454"/>
      <c r="AP14" s="454"/>
      <c r="AQ14" s="454"/>
      <c r="AR14" s="454"/>
      <c r="AS14" s="454"/>
      <c r="AT14" s="454"/>
      <c r="AU14" s="454"/>
      <c r="AV14" s="454"/>
      <c r="AW14" s="454"/>
      <c r="AX14" s="454"/>
      <c r="AY14" s="454"/>
      <c r="AZ14" s="454"/>
      <c r="BA14" s="454"/>
      <c r="BB14" s="454"/>
      <c r="BC14" s="454"/>
      <c r="BD14" s="454"/>
      <c r="BE14" s="454"/>
      <c r="BF14" s="454"/>
      <c r="BG14" s="454"/>
      <c r="BH14" s="454"/>
      <c r="BI14" s="454"/>
      <c r="BJ14" s="454"/>
      <c r="BK14" s="454"/>
      <c r="BL14" s="454"/>
      <c r="BM14" s="454"/>
      <c r="BN14" s="454"/>
      <c r="BO14" s="454"/>
      <c r="BP14" s="454"/>
      <c r="BQ14" s="454"/>
      <c r="BR14" s="454"/>
      <c r="BS14" s="454"/>
      <c r="BT14" s="454"/>
      <c r="BU14" s="454"/>
      <c r="BV14" s="454"/>
      <c r="BW14" s="454"/>
      <c r="BX14" s="454"/>
      <c r="BY14" s="454"/>
      <c r="BZ14" s="454"/>
      <c r="CA14" s="454"/>
      <c r="CB14" s="454"/>
      <c r="CC14" s="454"/>
      <c r="CD14" s="454"/>
      <c r="CE14" s="454"/>
      <c r="CF14" s="454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15"/>
    </row>
    <row r="15" spans="1:95" ht="15" customHeight="1" x14ac:dyDescent="0.15">
      <c r="A15" s="25"/>
      <c r="B15" s="423" t="s">
        <v>55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24"/>
      <c r="AA15" s="424"/>
      <c r="AB15" s="424"/>
      <c r="AC15" s="424"/>
      <c r="AD15" s="424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</row>
    <row r="16" spans="1:95" ht="15" customHeight="1" thickBot="1" x14ac:dyDescent="0.2">
      <c r="A16" s="25"/>
      <c r="B16" s="425"/>
      <c r="C16" s="425"/>
      <c r="D16" s="425"/>
      <c r="E16" s="425"/>
      <c r="F16" s="425"/>
      <c r="G16" s="425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</row>
    <row r="17" spans="1:114" ht="23.1" customHeight="1" x14ac:dyDescent="0.15">
      <c r="A17" s="25"/>
      <c r="B17" s="446"/>
      <c r="C17" s="427"/>
      <c r="D17" s="427"/>
      <c r="E17" s="427"/>
      <c r="F17" s="427"/>
      <c r="G17" s="427"/>
      <c r="H17" s="427"/>
      <c r="I17" s="427"/>
      <c r="J17" s="427"/>
      <c r="K17" s="427"/>
      <c r="L17" s="427"/>
      <c r="M17" s="427"/>
      <c r="N17" s="447"/>
      <c r="O17" s="426" t="s">
        <v>9</v>
      </c>
      <c r="P17" s="427"/>
      <c r="Q17" s="427"/>
      <c r="R17" s="427"/>
      <c r="S17" s="427"/>
      <c r="T17" s="427"/>
      <c r="U17" s="427"/>
      <c r="V17" s="427"/>
      <c r="W17" s="427"/>
      <c r="X17" s="427"/>
      <c r="Y17" s="427"/>
      <c r="Z17" s="427"/>
      <c r="AA17" s="427"/>
      <c r="AB17" s="427"/>
      <c r="AC17" s="427"/>
      <c r="AD17" s="427"/>
      <c r="AE17" s="427"/>
      <c r="AF17" s="427"/>
      <c r="AG17" s="427"/>
      <c r="AH17" s="427"/>
      <c r="AI17" s="427"/>
      <c r="AJ17" s="427"/>
      <c r="AK17" s="427"/>
      <c r="AL17" s="427"/>
      <c r="AM17" s="427"/>
      <c r="AN17" s="427"/>
      <c r="AO17" s="427"/>
      <c r="AP17" s="427"/>
      <c r="AQ17" s="427"/>
      <c r="AR17" s="427"/>
      <c r="AS17" s="427"/>
      <c r="AT17" s="427"/>
      <c r="AU17" s="427"/>
      <c r="AV17" s="427"/>
      <c r="AW17" s="427"/>
      <c r="AX17" s="427"/>
      <c r="AY17" s="427"/>
      <c r="AZ17" s="427"/>
      <c r="BA17" s="427"/>
      <c r="BB17" s="457"/>
      <c r="BC17" s="457"/>
      <c r="BD17" s="427"/>
      <c r="BE17" s="427"/>
      <c r="BF17" s="427"/>
      <c r="BG17" s="427"/>
      <c r="BH17" s="427"/>
      <c r="BI17" s="427"/>
      <c r="BJ17" s="427"/>
      <c r="BK17" s="427"/>
      <c r="BL17" s="427"/>
      <c r="BM17" s="427"/>
      <c r="BN17" s="447"/>
      <c r="BO17" s="433" t="s">
        <v>36</v>
      </c>
      <c r="BP17" s="434"/>
      <c r="BQ17" s="434"/>
      <c r="BR17" s="434"/>
      <c r="BS17" s="434"/>
      <c r="BT17" s="435"/>
      <c r="BU17" s="426" t="s">
        <v>10</v>
      </c>
      <c r="BV17" s="427"/>
      <c r="BW17" s="427"/>
      <c r="BX17" s="427"/>
      <c r="BY17" s="427"/>
      <c r="BZ17" s="427"/>
      <c r="CA17" s="430" t="s">
        <v>32</v>
      </c>
      <c r="CB17" s="431"/>
      <c r="CC17" s="431"/>
      <c r="CD17" s="431"/>
      <c r="CE17" s="431"/>
      <c r="CF17" s="432"/>
      <c r="CG17" s="3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</row>
    <row r="18" spans="1:114" ht="23.1" customHeight="1" x14ac:dyDescent="0.15">
      <c r="A18" s="25"/>
      <c r="B18" s="448" t="s">
        <v>26</v>
      </c>
      <c r="C18" s="449"/>
      <c r="D18" s="449"/>
      <c r="E18" s="449"/>
      <c r="F18" s="449"/>
      <c r="G18" s="449"/>
      <c r="H18" s="449"/>
      <c r="I18" s="449"/>
      <c r="J18" s="449"/>
      <c r="K18" s="449"/>
      <c r="L18" s="449"/>
      <c r="M18" s="449"/>
      <c r="N18" s="450"/>
      <c r="O18" s="81" t="s">
        <v>83</v>
      </c>
      <c r="P18" s="75"/>
      <c r="Q18" s="75"/>
      <c r="R18" s="75"/>
      <c r="S18" s="75"/>
      <c r="T18" s="75"/>
      <c r="U18" s="75"/>
      <c r="V18" s="75"/>
      <c r="W18" s="75"/>
      <c r="X18" s="75"/>
      <c r="Y18" s="102" t="s">
        <v>84</v>
      </c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3"/>
      <c r="BM18" s="103"/>
      <c r="BN18" s="104"/>
      <c r="BO18" s="411">
        <v>5200</v>
      </c>
      <c r="BP18" s="412"/>
      <c r="BQ18" s="412"/>
      <c r="BR18" s="412"/>
      <c r="BS18" s="412"/>
      <c r="BT18" s="413"/>
      <c r="BU18" s="428"/>
      <c r="BV18" s="429"/>
      <c r="BW18" s="429"/>
      <c r="BX18" s="429"/>
      <c r="BY18" s="429"/>
      <c r="BZ18" s="429"/>
      <c r="CA18" s="414">
        <f>IF(BU18=" "," ",BO18*BU18)</f>
        <v>0</v>
      </c>
      <c r="CB18" s="415"/>
      <c r="CC18" s="415"/>
      <c r="CD18" s="415"/>
      <c r="CE18" s="415"/>
      <c r="CF18" s="416"/>
      <c r="CG18" s="34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20"/>
      <c r="DF18" s="20"/>
      <c r="DG18" s="20"/>
      <c r="DH18" s="20"/>
      <c r="DI18" s="20"/>
      <c r="DJ18" s="20"/>
    </row>
    <row r="19" spans="1:114" ht="23.1" customHeight="1" x14ac:dyDescent="0.15">
      <c r="A19" s="25"/>
      <c r="B19" s="420" t="s">
        <v>85</v>
      </c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2"/>
      <c r="O19" s="81" t="s">
        <v>86</v>
      </c>
      <c r="P19" s="75"/>
      <c r="Q19" s="75"/>
      <c r="R19" s="75"/>
      <c r="S19" s="75"/>
      <c r="T19" s="75"/>
      <c r="U19" s="75"/>
      <c r="V19" s="75"/>
      <c r="W19" s="75"/>
      <c r="X19" s="75"/>
      <c r="Y19" s="102" t="s">
        <v>87</v>
      </c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3"/>
      <c r="BM19" s="103"/>
      <c r="BN19" s="104"/>
      <c r="BO19" s="451">
        <v>9900</v>
      </c>
      <c r="BP19" s="452"/>
      <c r="BQ19" s="452"/>
      <c r="BR19" s="452"/>
      <c r="BS19" s="452"/>
      <c r="BT19" s="453"/>
      <c r="BU19" s="428"/>
      <c r="BV19" s="429"/>
      <c r="BW19" s="429"/>
      <c r="BX19" s="429"/>
      <c r="BY19" s="429"/>
      <c r="BZ19" s="429"/>
      <c r="CA19" s="414">
        <f t="shared" ref="CA19:CA38" si="0">IF(BU19=" "," ",BO19*BU19)</f>
        <v>0</v>
      </c>
      <c r="CB19" s="415"/>
      <c r="CC19" s="415"/>
      <c r="CD19" s="415"/>
      <c r="CE19" s="415"/>
      <c r="CF19" s="416"/>
      <c r="CG19" s="34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20"/>
      <c r="DF19" s="20"/>
      <c r="DG19" s="20"/>
      <c r="DH19" s="20"/>
      <c r="DI19" s="20"/>
      <c r="DJ19" s="20"/>
    </row>
    <row r="20" spans="1:114" ht="23.1" customHeight="1" x14ac:dyDescent="0.15">
      <c r="A20" s="25"/>
      <c r="B20" s="85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81" t="s">
        <v>88</v>
      </c>
      <c r="P20" s="75"/>
      <c r="Q20" s="75"/>
      <c r="R20" s="75"/>
      <c r="S20" s="75"/>
      <c r="T20" s="75"/>
      <c r="U20" s="75"/>
      <c r="V20" s="75"/>
      <c r="W20" s="75"/>
      <c r="X20" s="75"/>
      <c r="Y20" s="102" t="s">
        <v>90</v>
      </c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3"/>
      <c r="BM20" s="103"/>
      <c r="BN20" s="104"/>
      <c r="BO20" s="411">
        <v>2000</v>
      </c>
      <c r="BP20" s="412"/>
      <c r="BQ20" s="412"/>
      <c r="BR20" s="412"/>
      <c r="BS20" s="412"/>
      <c r="BT20" s="413"/>
      <c r="BU20" s="428"/>
      <c r="BV20" s="429"/>
      <c r="BW20" s="429"/>
      <c r="BX20" s="429"/>
      <c r="BY20" s="429"/>
      <c r="BZ20" s="429"/>
      <c r="CA20" s="414">
        <f t="shared" si="0"/>
        <v>0</v>
      </c>
      <c r="CB20" s="415"/>
      <c r="CC20" s="415"/>
      <c r="CD20" s="415"/>
      <c r="CE20" s="415"/>
      <c r="CF20" s="416"/>
      <c r="CG20" s="34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20"/>
      <c r="DF20" s="20"/>
      <c r="DG20" s="20"/>
      <c r="DH20" s="20"/>
      <c r="DI20" s="20"/>
      <c r="DJ20" s="20"/>
    </row>
    <row r="21" spans="1:114" ht="23.1" customHeight="1" x14ac:dyDescent="0.15">
      <c r="A21" s="25"/>
      <c r="B21" s="85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81" t="s">
        <v>89</v>
      </c>
      <c r="P21" s="75"/>
      <c r="Q21" s="75"/>
      <c r="R21" s="75"/>
      <c r="S21" s="75"/>
      <c r="T21" s="75"/>
      <c r="U21" s="75"/>
      <c r="V21" s="75"/>
      <c r="W21" s="75"/>
      <c r="X21" s="75"/>
      <c r="Y21" s="102" t="s">
        <v>91</v>
      </c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3"/>
      <c r="BM21" s="103"/>
      <c r="BN21" s="104"/>
      <c r="BO21" s="451">
        <v>700</v>
      </c>
      <c r="BP21" s="452"/>
      <c r="BQ21" s="452"/>
      <c r="BR21" s="452"/>
      <c r="BS21" s="452"/>
      <c r="BT21" s="453"/>
      <c r="BU21" s="428"/>
      <c r="BV21" s="429"/>
      <c r="BW21" s="429"/>
      <c r="BX21" s="429"/>
      <c r="BY21" s="429"/>
      <c r="BZ21" s="429"/>
      <c r="CA21" s="414">
        <f t="shared" si="0"/>
        <v>0</v>
      </c>
      <c r="CB21" s="415"/>
      <c r="CC21" s="415"/>
      <c r="CD21" s="415"/>
      <c r="CE21" s="415"/>
      <c r="CF21" s="416"/>
      <c r="CG21" s="34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20"/>
      <c r="DF21" s="20"/>
      <c r="DG21" s="20"/>
      <c r="DH21" s="20"/>
      <c r="DI21" s="20"/>
      <c r="DJ21" s="20"/>
    </row>
    <row r="22" spans="1:114" ht="23.1" customHeight="1" x14ac:dyDescent="0.15">
      <c r="A22" s="25"/>
      <c r="B22" s="85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81" t="s">
        <v>92</v>
      </c>
      <c r="P22" s="75"/>
      <c r="Q22" s="75"/>
      <c r="R22" s="75"/>
      <c r="S22" s="75"/>
      <c r="T22" s="75"/>
      <c r="U22" s="75"/>
      <c r="V22" s="75"/>
      <c r="W22" s="75"/>
      <c r="X22" s="75"/>
      <c r="Y22" s="102" t="s">
        <v>93</v>
      </c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3"/>
      <c r="BM22" s="103"/>
      <c r="BN22" s="104"/>
      <c r="BO22" s="411">
        <v>1350</v>
      </c>
      <c r="BP22" s="412"/>
      <c r="BQ22" s="412"/>
      <c r="BR22" s="412"/>
      <c r="BS22" s="412"/>
      <c r="BT22" s="413"/>
      <c r="BU22" s="428"/>
      <c r="BV22" s="429"/>
      <c r="BW22" s="429"/>
      <c r="BX22" s="429"/>
      <c r="BY22" s="429"/>
      <c r="BZ22" s="429"/>
      <c r="CA22" s="414">
        <f t="shared" si="0"/>
        <v>0</v>
      </c>
      <c r="CB22" s="415"/>
      <c r="CC22" s="415"/>
      <c r="CD22" s="415"/>
      <c r="CE22" s="415"/>
      <c r="CF22" s="416"/>
      <c r="CG22" s="34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20"/>
      <c r="DF22" s="20"/>
      <c r="DG22" s="20"/>
      <c r="DH22" s="20"/>
      <c r="DI22" s="20"/>
      <c r="DJ22" s="20"/>
    </row>
    <row r="23" spans="1:114" ht="23.1" customHeight="1" x14ac:dyDescent="0.15">
      <c r="A23" s="25"/>
      <c r="B23" s="85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81" t="s">
        <v>54</v>
      </c>
      <c r="P23" s="79"/>
      <c r="Q23" s="80"/>
      <c r="R23" s="80"/>
      <c r="S23" s="80"/>
      <c r="T23" s="80"/>
      <c r="U23" s="80"/>
      <c r="V23" s="80"/>
      <c r="W23" s="80"/>
      <c r="X23" s="80"/>
      <c r="Y23" s="105"/>
      <c r="Z23" s="103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6"/>
      <c r="AW23" s="106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7"/>
      <c r="BO23" s="451"/>
      <c r="BP23" s="452"/>
      <c r="BQ23" s="452"/>
      <c r="BR23" s="452"/>
      <c r="BS23" s="452"/>
      <c r="BT23" s="453"/>
      <c r="BU23" s="428"/>
      <c r="BV23" s="429"/>
      <c r="BW23" s="429"/>
      <c r="BX23" s="429"/>
      <c r="BY23" s="429"/>
      <c r="BZ23" s="429"/>
      <c r="CA23" s="414">
        <f t="shared" si="0"/>
        <v>0</v>
      </c>
      <c r="CB23" s="415"/>
      <c r="CC23" s="415"/>
      <c r="CD23" s="415"/>
      <c r="CE23" s="415"/>
      <c r="CF23" s="416"/>
      <c r="CG23" s="34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20"/>
      <c r="DF23" s="20"/>
      <c r="DG23" s="20"/>
      <c r="DH23" s="20"/>
      <c r="DI23" s="20"/>
      <c r="DJ23" s="20"/>
    </row>
    <row r="24" spans="1:114" ht="23.1" customHeight="1" x14ac:dyDescent="0.15">
      <c r="A24" s="25"/>
      <c r="B24" s="448" t="s">
        <v>26</v>
      </c>
      <c r="C24" s="449"/>
      <c r="D24" s="449"/>
      <c r="E24" s="449"/>
      <c r="F24" s="449"/>
      <c r="G24" s="449"/>
      <c r="H24" s="449"/>
      <c r="I24" s="449"/>
      <c r="J24" s="449"/>
      <c r="K24" s="449"/>
      <c r="L24" s="449"/>
      <c r="M24" s="449"/>
      <c r="N24" s="450"/>
      <c r="O24" s="81" t="s">
        <v>94</v>
      </c>
      <c r="P24" s="75"/>
      <c r="Q24" s="75"/>
      <c r="R24" s="75"/>
      <c r="S24" s="75"/>
      <c r="T24" s="75"/>
      <c r="U24" s="75"/>
      <c r="V24" s="75"/>
      <c r="W24" s="75"/>
      <c r="X24" s="75"/>
      <c r="Y24" s="102" t="s">
        <v>95</v>
      </c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9"/>
      <c r="BO24" s="411">
        <v>4400</v>
      </c>
      <c r="BP24" s="412"/>
      <c r="BQ24" s="412"/>
      <c r="BR24" s="412"/>
      <c r="BS24" s="412"/>
      <c r="BT24" s="413"/>
      <c r="BU24" s="428"/>
      <c r="BV24" s="429"/>
      <c r="BW24" s="429"/>
      <c r="BX24" s="429"/>
      <c r="BY24" s="429"/>
      <c r="BZ24" s="429"/>
      <c r="CA24" s="414">
        <f t="shared" si="0"/>
        <v>0</v>
      </c>
      <c r="CB24" s="415"/>
      <c r="CC24" s="415"/>
      <c r="CD24" s="415"/>
      <c r="CE24" s="415"/>
      <c r="CF24" s="416"/>
      <c r="CG24" s="34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20"/>
      <c r="DF24" s="20"/>
      <c r="DG24" s="20"/>
      <c r="DH24" s="20"/>
      <c r="DI24" s="20"/>
      <c r="DJ24" s="20"/>
    </row>
    <row r="25" spans="1:114" ht="23.1" customHeight="1" x14ac:dyDescent="0.15">
      <c r="A25" s="25"/>
      <c r="B25" s="420" t="s">
        <v>82</v>
      </c>
      <c r="C25" s="421"/>
      <c r="D25" s="421"/>
      <c r="E25" s="421"/>
      <c r="F25" s="421"/>
      <c r="G25" s="421"/>
      <c r="H25" s="421"/>
      <c r="I25" s="421"/>
      <c r="J25" s="421"/>
      <c r="K25" s="421"/>
      <c r="L25" s="421"/>
      <c r="M25" s="421"/>
      <c r="N25" s="422"/>
      <c r="O25" s="81" t="s">
        <v>96</v>
      </c>
      <c r="P25" s="75"/>
      <c r="Q25" s="75"/>
      <c r="R25" s="75"/>
      <c r="S25" s="75"/>
      <c r="T25" s="75"/>
      <c r="U25" s="75"/>
      <c r="V25" s="75"/>
      <c r="W25" s="75"/>
      <c r="X25" s="75"/>
      <c r="Y25" s="102" t="s">
        <v>97</v>
      </c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12"/>
      <c r="AW25" s="112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1"/>
      <c r="BO25" s="411">
        <v>5700</v>
      </c>
      <c r="BP25" s="412"/>
      <c r="BQ25" s="412"/>
      <c r="BR25" s="412"/>
      <c r="BS25" s="412"/>
      <c r="BT25" s="413"/>
      <c r="BU25" s="428"/>
      <c r="BV25" s="429"/>
      <c r="BW25" s="429"/>
      <c r="BX25" s="429"/>
      <c r="BY25" s="429"/>
      <c r="BZ25" s="429"/>
      <c r="CA25" s="414">
        <f t="shared" si="0"/>
        <v>0</v>
      </c>
      <c r="CB25" s="415"/>
      <c r="CC25" s="415"/>
      <c r="CD25" s="415"/>
      <c r="CE25" s="415"/>
      <c r="CF25" s="416"/>
      <c r="CG25" s="34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20"/>
      <c r="DF25" s="20"/>
      <c r="DG25" s="20"/>
      <c r="DH25" s="20"/>
      <c r="DI25" s="20"/>
      <c r="DJ25" s="20"/>
    </row>
    <row r="26" spans="1:114" ht="23.1" customHeight="1" x14ac:dyDescent="0.15">
      <c r="A26" s="25"/>
      <c r="B26" s="8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81" t="s">
        <v>98</v>
      </c>
      <c r="P26" s="75"/>
      <c r="Q26" s="75"/>
      <c r="R26" s="75"/>
      <c r="S26" s="75"/>
      <c r="T26" s="75"/>
      <c r="U26" s="75"/>
      <c r="V26" s="75"/>
      <c r="W26" s="75"/>
      <c r="X26" s="75"/>
      <c r="Y26" s="102" t="s">
        <v>99</v>
      </c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7"/>
      <c r="BO26" s="411">
        <v>2000</v>
      </c>
      <c r="BP26" s="412"/>
      <c r="BQ26" s="412"/>
      <c r="BR26" s="412"/>
      <c r="BS26" s="412"/>
      <c r="BT26" s="413"/>
      <c r="BU26" s="428"/>
      <c r="BV26" s="429"/>
      <c r="BW26" s="429"/>
      <c r="BX26" s="429"/>
      <c r="BY26" s="429"/>
      <c r="BZ26" s="429"/>
      <c r="CA26" s="414">
        <f>IF(BU26=" "," ",BO26*BU26)</f>
        <v>0</v>
      </c>
      <c r="CB26" s="415"/>
      <c r="CC26" s="415"/>
      <c r="CD26" s="415"/>
      <c r="CE26" s="415"/>
      <c r="CF26" s="416"/>
      <c r="CG26" s="34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20"/>
      <c r="DF26" s="20"/>
      <c r="DG26" s="20"/>
      <c r="DH26" s="20"/>
      <c r="DI26" s="20"/>
      <c r="DJ26" s="20"/>
    </row>
    <row r="27" spans="1:114" ht="23.1" customHeight="1" x14ac:dyDescent="0.15">
      <c r="A27" s="25"/>
      <c r="B27" s="8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81" t="s">
        <v>100</v>
      </c>
      <c r="P27" s="75"/>
      <c r="Q27" s="75"/>
      <c r="R27" s="75"/>
      <c r="S27" s="75"/>
      <c r="T27" s="75"/>
      <c r="U27" s="75"/>
      <c r="V27" s="75"/>
      <c r="W27" s="75"/>
      <c r="X27" s="75"/>
      <c r="Y27" s="102" t="s">
        <v>101</v>
      </c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7"/>
      <c r="BO27" s="411">
        <v>700</v>
      </c>
      <c r="BP27" s="412"/>
      <c r="BQ27" s="412"/>
      <c r="BR27" s="412"/>
      <c r="BS27" s="412"/>
      <c r="BT27" s="413"/>
      <c r="BU27" s="428"/>
      <c r="BV27" s="429"/>
      <c r="BW27" s="429"/>
      <c r="BX27" s="429"/>
      <c r="BY27" s="429"/>
      <c r="BZ27" s="429"/>
      <c r="CA27" s="414">
        <f t="shared" si="0"/>
        <v>0</v>
      </c>
      <c r="CB27" s="415"/>
      <c r="CC27" s="415"/>
      <c r="CD27" s="415"/>
      <c r="CE27" s="415"/>
      <c r="CF27" s="416"/>
      <c r="CG27" s="34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20"/>
      <c r="DF27" s="20"/>
      <c r="DG27" s="20"/>
      <c r="DH27" s="20"/>
      <c r="DI27" s="20"/>
      <c r="DJ27" s="20"/>
    </row>
    <row r="28" spans="1:114" ht="23.1" customHeight="1" x14ac:dyDescent="0.15">
      <c r="A28" s="25"/>
      <c r="B28" s="8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81"/>
      <c r="P28" s="75" t="s">
        <v>102</v>
      </c>
      <c r="Q28" s="75"/>
      <c r="R28" s="75"/>
      <c r="S28" s="75"/>
      <c r="T28" s="75"/>
      <c r="U28" s="75"/>
      <c r="V28" s="75"/>
      <c r="W28" s="75"/>
      <c r="X28" s="75"/>
      <c r="Y28" s="102" t="s">
        <v>93</v>
      </c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7"/>
      <c r="BO28" s="411">
        <v>1350</v>
      </c>
      <c r="BP28" s="412"/>
      <c r="BQ28" s="412"/>
      <c r="BR28" s="412"/>
      <c r="BS28" s="412"/>
      <c r="BT28" s="413"/>
      <c r="BU28" s="428"/>
      <c r="BV28" s="429"/>
      <c r="BW28" s="429"/>
      <c r="BX28" s="429"/>
      <c r="BY28" s="429"/>
      <c r="BZ28" s="429"/>
      <c r="CA28" s="414">
        <f>IF(BU28=" "," ",BO28*BU28)</f>
        <v>0</v>
      </c>
      <c r="CB28" s="415"/>
      <c r="CC28" s="415"/>
      <c r="CD28" s="415"/>
      <c r="CE28" s="415"/>
      <c r="CF28" s="416"/>
      <c r="CG28" s="34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20"/>
      <c r="DF28" s="20"/>
      <c r="DG28" s="20"/>
      <c r="DH28" s="20"/>
      <c r="DI28" s="20"/>
      <c r="DJ28" s="20"/>
    </row>
    <row r="29" spans="1:114" ht="23.1" customHeight="1" x14ac:dyDescent="0.15">
      <c r="A29" s="25"/>
      <c r="B29" s="8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82"/>
      <c r="P29" s="79"/>
      <c r="Q29" s="79"/>
      <c r="R29" s="79"/>
      <c r="S29" s="79"/>
      <c r="T29" s="79"/>
      <c r="U29" s="79"/>
      <c r="V29" s="79"/>
      <c r="W29" s="79"/>
      <c r="X29" s="79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4"/>
      <c r="BO29" s="461"/>
      <c r="BP29" s="462"/>
      <c r="BQ29" s="462"/>
      <c r="BR29" s="462"/>
      <c r="BS29" s="462"/>
      <c r="BT29" s="463"/>
      <c r="BU29" s="428"/>
      <c r="BV29" s="429"/>
      <c r="BW29" s="429"/>
      <c r="BX29" s="429"/>
      <c r="BY29" s="429"/>
      <c r="BZ29" s="429"/>
      <c r="CA29" s="414">
        <f>IF(BU29=" "," ",BO29*BU29)</f>
        <v>0</v>
      </c>
      <c r="CB29" s="415"/>
      <c r="CC29" s="415"/>
      <c r="CD29" s="415"/>
      <c r="CE29" s="415"/>
      <c r="CF29" s="416"/>
      <c r="CG29" s="34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20"/>
      <c r="DF29" s="20"/>
      <c r="DG29" s="20"/>
      <c r="DH29" s="20"/>
      <c r="DI29" s="20"/>
      <c r="DJ29" s="20"/>
    </row>
    <row r="30" spans="1:114" ht="23.1" customHeight="1" x14ac:dyDescent="0.15">
      <c r="A30" s="25"/>
      <c r="B30" s="485" t="s">
        <v>57</v>
      </c>
      <c r="C30" s="486"/>
      <c r="D30" s="486"/>
      <c r="E30" s="486"/>
      <c r="F30" s="486"/>
      <c r="G30" s="486"/>
      <c r="H30" s="486"/>
      <c r="I30" s="486"/>
      <c r="J30" s="486"/>
      <c r="K30" s="486"/>
      <c r="L30" s="486"/>
      <c r="M30" s="486"/>
      <c r="N30" s="487"/>
      <c r="O30" s="83" t="s">
        <v>58</v>
      </c>
      <c r="P30" s="79"/>
      <c r="Q30" s="79"/>
      <c r="R30" s="79"/>
      <c r="S30" s="79"/>
      <c r="T30" s="79"/>
      <c r="U30" s="79"/>
      <c r="V30" s="79"/>
      <c r="W30" s="79"/>
      <c r="X30" s="79"/>
      <c r="Y30" s="105" t="s">
        <v>50</v>
      </c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488" t="s">
        <v>59</v>
      </c>
      <c r="AY30" s="489"/>
      <c r="AZ30" s="489"/>
      <c r="BA30" s="489"/>
      <c r="BB30" s="489"/>
      <c r="BC30" s="489"/>
      <c r="BD30" s="489"/>
      <c r="BE30" s="489"/>
      <c r="BF30" s="489"/>
      <c r="BG30" s="489"/>
      <c r="BH30" s="489"/>
      <c r="BI30" s="489"/>
      <c r="BJ30" s="489"/>
      <c r="BK30" s="489"/>
      <c r="BL30" s="489"/>
      <c r="BM30" s="489"/>
      <c r="BN30" s="490"/>
      <c r="BO30" s="461">
        <v>5250</v>
      </c>
      <c r="BP30" s="462"/>
      <c r="BQ30" s="462"/>
      <c r="BR30" s="462"/>
      <c r="BS30" s="462"/>
      <c r="BT30" s="463"/>
      <c r="BU30" s="428"/>
      <c r="BV30" s="429"/>
      <c r="BW30" s="429"/>
      <c r="BX30" s="429"/>
      <c r="BY30" s="429"/>
      <c r="BZ30" s="429"/>
      <c r="CA30" s="414">
        <f>IF(BU30=" "," ",BO30*BU30)</f>
        <v>0</v>
      </c>
      <c r="CB30" s="415"/>
      <c r="CC30" s="415"/>
      <c r="CD30" s="415"/>
      <c r="CE30" s="415"/>
      <c r="CF30" s="416"/>
      <c r="CG30" s="34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20"/>
      <c r="DF30" s="20"/>
      <c r="DG30" s="20"/>
      <c r="DH30" s="20"/>
      <c r="DI30" s="20"/>
      <c r="DJ30" s="20"/>
    </row>
    <row r="31" spans="1:114" ht="23.1" customHeight="1" x14ac:dyDescent="0.15">
      <c r="A31" s="25"/>
      <c r="B31" s="479" t="s">
        <v>56</v>
      </c>
      <c r="C31" s="480"/>
      <c r="D31" s="480"/>
      <c r="E31" s="480"/>
      <c r="F31" s="480"/>
      <c r="G31" s="480"/>
      <c r="H31" s="480"/>
      <c r="I31" s="480"/>
      <c r="J31" s="480"/>
      <c r="K31" s="480"/>
      <c r="L31" s="480"/>
      <c r="M31" s="480"/>
      <c r="N31" s="481"/>
      <c r="O31" s="81" t="s">
        <v>104</v>
      </c>
      <c r="P31" s="75"/>
      <c r="Q31" s="75"/>
      <c r="R31" s="75"/>
      <c r="S31" s="75"/>
      <c r="T31" s="75"/>
      <c r="U31" s="75"/>
      <c r="V31" s="75"/>
      <c r="W31" s="75"/>
      <c r="X31" s="75"/>
      <c r="Y31" s="102" t="s">
        <v>105</v>
      </c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491"/>
      <c r="AY31" s="492"/>
      <c r="AZ31" s="492"/>
      <c r="BA31" s="492"/>
      <c r="BB31" s="492"/>
      <c r="BC31" s="492"/>
      <c r="BD31" s="492"/>
      <c r="BE31" s="492"/>
      <c r="BF31" s="492"/>
      <c r="BG31" s="492"/>
      <c r="BH31" s="492"/>
      <c r="BI31" s="492"/>
      <c r="BJ31" s="492"/>
      <c r="BK31" s="492"/>
      <c r="BL31" s="492"/>
      <c r="BM31" s="492"/>
      <c r="BN31" s="493"/>
      <c r="BO31" s="411">
        <v>1250</v>
      </c>
      <c r="BP31" s="412"/>
      <c r="BQ31" s="412"/>
      <c r="BR31" s="412"/>
      <c r="BS31" s="412"/>
      <c r="BT31" s="413"/>
      <c r="BU31" s="428"/>
      <c r="BV31" s="429"/>
      <c r="BW31" s="429"/>
      <c r="BX31" s="429"/>
      <c r="BY31" s="429"/>
      <c r="BZ31" s="429"/>
      <c r="CA31" s="414">
        <f>IF(BU31=" "," ",BO31*BU31)</f>
        <v>0</v>
      </c>
      <c r="CB31" s="415"/>
      <c r="CC31" s="415"/>
      <c r="CD31" s="415"/>
      <c r="CE31" s="415"/>
      <c r="CF31" s="416"/>
      <c r="CG31" s="35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8"/>
      <c r="DF31" s="18"/>
      <c r="DG31" s="18"/>
      <c r="DH31" s="18"/>
      <c r="DI31" s="18"/>
      <c r="DJ31" s="18"/>
    </row>
    <row r="32" spans="1:114" ht="23.1" customHeight="1" x14ac:dyDescent="0.15">
      <c r="A32" s="25"/>
      <c r="B32" s="482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  <c r="N32" s="484"/>
      <c r="O32" s="81" t="s">
        <v>106</v>
      </c>
      <c r="P32" s="125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6"/>
      <c r="BO32" s="411"/>
      <c r="BP32" s="412"/>
      <c r="BQ32" s="412"/>
      <c r="BR32" s="412"/>
      <c r="BS32" s="412"/>
      <c r="BT32" s="413"/>
      <c r="BU32" s="428"/>
      <c r="BV32" s="429"/>
      <c r="BW32" s="429"/>
      <c r="BX32" s="429"/>
      <c r="BY32" s="429"/>
      <c r="BZ32" s="429"/>
      <c r="CA32" s="414">
        <f>IF(BU32=" "," ",BO32*BU32)</f>
        <v>0</v>
      </c>
      <c r="CB32" s="415"/>
      <c r="CC32" s="415"/>
      <c r="CD32" s="415"/>
      <c r="CE32" s="415"/>
      <c r="CF32" s="416"/>
      <c r="CG32" s="34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20"/>
      <c r="DF32" s="20"/>
      <c r="DG32" s="20"/>
      <c r="DH32" s="20"/>
      <c r="DI32" s="20"/>
      <c r="DJ32" s="20"/>
    </row>
    <row r="33" spans="1:114" ht="23.1" customHeight="1" x14ac:dyDescent="0.15">
      <c r="A33" s="25"/>
      <c r="B33" s="88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81" t="s">
        <v>107</v>
      </c>
      <c r="P33" s="90"/>
      <c r="Q33" s="90"/>
      <c r="R33" s="90"/>
      <c r="S33" s="90"/>
      <c r="T33" s="90"/>
      <c r="U33" s="90"/>
      <c r="V33" s="90"/>
      <c r="W33" s="90"/>
      <c r="X33" s="90"/>
      <c r="Y33" s="84"/>
      <c r="Z33" s="84"/>
      <c r="AA33" s="84"/>
      <c r="AB33" s="84"/>
      <c r="AC33" s="84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2"/>
      <c r="BO33" s="499"/>
      <c r="BP33" s="500"/>
      <c r="BQ33" s="500"/>
      <c r="BR33" s="500"/>
      <c r="BS33" s="500"/>
      <c r="BT33" s="501"/>
      <c r="BU33" s="428"/>
      <c r="BV33" s="429"/>
      <c r="BW33" s="429"/>
      <c r="BX33" s="429"/>
      <c r="BY33" s="429"/>
      <c r="BZ33" s="429"/>
      <c r="CA33" s="414">
        <f t="shared" ref="CA33" si="1">IF(BU33=" "," ",BO33*BU33)</f>
        <v>0</v>
      </c>
      <c r="CB33" s="415"/>
      <c r="CC33" s="415"/>
      <c r="CD33" s="415"/>
      <c r="CE33" s="415"/>
      <c r="CF33" s="416"/>
      <c r="CG33" s="34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20"/>
      <c r="DF33" s="20"/>
      <c r="DG33" s="20"/>
      <c r="DH33" s="20"/>
      <c r="DI33" s="20"/>
      <c r="DJ33" s="20"/>
    </row>
    <row r="34" spans="1:114" ht="23.1" customHeight="1" x14ac:dyDescent="0.15">
      <c r="A34" s="25"/>
      <c r="B34" s="88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89"/>
      <c r="P34" s="90"/>
      <c r="Q34" s="90"/>
      <c r="R34" s="90"/>
      <c r="S34" s="90"/>
      <c r="T34" s="90"/>
      <c r="U34" s="90"/>
      <c r="V34" s="90"/>
      <c r="W34" s="90"/>
      <c r="X34" s="90"/>
      <c r="Y34" s="84"/>
      <c r="Z34" s="84"/>
      <c r="AA34" s="84"/>
      <c r="AB34" s="84"/>
      <c r="AC34" s="84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3"/>
      <c r="BO34" s="438"/>
      <c r="BP34" s="439"/>
      <c r="BQ34" s="439"/>
      <c r="BR34" s="439"/>
      <c r="BS34" s="439"/>
      <c r="BT34" s="440"/>
      <c r="BU34" s="428"/>
      <c r="BV34" s="429"/>
      <c r="BW34" s="429"/>
      <c r="BX34" s="429"/>
      <c r="BY34" s="429"/>
      <c r="BZ34" s="429"/>
      <c r="CA34" s="414">
        <f t="shared" ref="CA34" si="2">IF(BU34=" "," ",BO34*BU34)</f>
        <v>0</v>
      </c>
      <c r="CB34" s="415"/>
      <c r="CC34" s="415"/>
      <c r="CD34" s="415"/>
      <c r="CE34" s="415"/>
      <c r="CF34" s="416"/>
      <c r="CG34" s="34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20"/>
      <c r="DF34" s="20"/>
      <c r="DG34" s="20"/>
      <c r="DH34" s="20"/>
      <c r="DI34" s="20"/>
      <c r="DJ34" s="20"/>
    </row>
    <row r="35" spans="1:114" ht="23.1" customHeight="1" x14ac:dyDescent="0.15">
      <c r="A35" s="25"/>
      <c r="B35" s="88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89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3"/>
      <c r="BO35" s="438"/>
      <c r="BP35" s="439"/>
      <c r="BQ35" s="439"/>
      <c r="BR35" s="439"/>
      <c r="BS35" s="439"/>
      <c r="BT35" s="440"/>
      <c r="BU35" s="428"/>
      <c r="BV35" s="429"/>
      <c r="BW35" s="429"/>
      <c r="BX35" s="429"/>
      <c r="BY35" s="429"/>
      <c r="BZ35" s="458"/>
      <c r="CA35" s="496">
        <f t="shared" si="0"/>
        <v>0</v>
      </c>
      <c r="CB35" s="497"/>
      <c r="CC35" s="497"/>
      <c r="CD35" s="497"/>
      <c r="CE35" s="497"/>
      <c r="CF35" s="498"/>
      <c r="CG35" s="34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20"/>
      <c r="DF35" s="20"/>
      <c r="DG35" s="20"/>
      <c r="DH35" s="20"/>
      <c r="DI35" s="20"/>
      <c r="DJ35" s="20"/>
    </row>
    <row r="36" spans="1:114" ht="23.1" customHeight="1" x14ac:dyDescent="0.25">
      <c r="A36" s="25"/>
      <c r="B36" s="88"/>
      <c r="C36" s="76"/>
      <c r="D36" s="76"/>
      <c r="E36" s="76"/>
      <c r="F36" s="76"/>
      <c r="G36" s="76"/>
      <c r="H36" s="76"/>
      <c r="I36" s="76"/>
      <c r="J36" s="94"/>
      <c r="K36" s="76"/>
      <c r="L36" s="76"/>
      <c r="M36" s="76"/>
      <c r="N36" s="76"/>
      <c r="O36" s="89"/>
      <c r="P36" s="90"/>
      <c r="Q36" s="90"/>
      <c r="R36" s="90"/>
      <c r="S36" s="90"/>
      <c r="T36" s="90"/>
      <c r="U36" s="90"/>
      <c r="V36" s="78"/>
      <c r="W36" s="78"/>
      <c r="X36" s="78"/>
      <c r="Y36" s="95"/>
      <c r="Z36" s="95"/>
      <c r="AA36" s="95"/>
      <c r="AB36" s="95"/>
      <c r="AC36" s="95"/>
      <c r="AD36" s="78"/>
      <c r="AE36" s="78"/>
      <c r="AF36" s="78"/>
      <c r="AG36" s="78"/>
      <c r="AH36" s="78"/>
      <c r="AI36" s="78"/>
      <c r="AJ36" s="78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90"/>
      <c r="BL36" s="90"/>
      <c r="BM36" s="90"/>
      <c r="BN36" s="93"/>
      <c r="BO36" s="438"/>
      <c r="BP36" s="439"/>
      <c r="BQ36" s="439"/>
      <c r="BR36" s="439"/>
      <c r="BS36" s="439"/>
      <c r="BT36" s="440"/>
      <c r="BU36" s="428"/>
      <c r="BV36" s="429"/>
      <c r="BW36" s="429"/>
      <c r="BX36" s="429"/>
      <c r="BY36" s="429"/>
      <c r="BZ36" s="429"/>
      <c r="CA36" s="414">
        <f t="shared" si="0"/>
        <v>0</v>
      </c>
      <c r="CB36" s="415"/>
      <c r="CC36" s="415"/>
      <c r="CD36" s="415"/>
      <c r="CE36" s="415"/>
      <c r="CF36" s="416"/>
      <c r="CG36" s="34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20"/>
      <c r="DF36" s="20"/>
      <c r="DG36" s="20"/>
      <c r="DH36" s="20"/>
      <c r="DI36" s="20"/>
      <c r="DJ36" s="20"/>
    </row>
    <row r="37" spans="1:114" ht="23.1" customHeight="1" x14ac:dyDescent="0.25">
      <c r="A37" s="25"/>
      <c r="B37" s="88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89"/>
      <c r="P37" s="90"/>
      <c r="Q37" s="90"/>
      <c r="R37" s="90"/>
      <c r="S37" s="90"/>
      <c r="T37" s="90"/>
      <c r="U37" s="90"/>
      <c r="V37" s="78"/>
      <c r="W37" s="78"/>
      <c r="X37" s="78"/>
      <c r="Y37" s="95"/>
      <c r="Z37" s="95"/>
      <c r="AA37" s="96"/>
      <c r="AB37" s="95"/>
      <c r="AC37" s="95"/>
      <c r="AD37" s="78"/>
      <c r="AE37" s="78"/>
      <c r="AF37" s="78"/>
      <c r="AG37" s="78"/>
      <c r="AH37" s="78"/>
      <c r="AI37" s="78"/>
      <c r="AJ37" s="78"/>
      <c r="AK37" s="90"/>
      <c r="AL37" s="90"/>
      <c r="AM37" s="90"/>
      <c r="AN37" s="90"/>
      <c r="AO37" s="90"/>
      <c r="AP37" s="90"/>
      <c r="AQ37" s="90"/>
      <c r="AR37" s="94"/>
      <c r="AS37" s="90"/>
      <c r="AT37" s="90"/>
      <c r="AU37" s="90"/>
      <c r="AV37" s="90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90"/>
      <c r="BL37" s="90"/>
      <c r="BM37" s="90"/>
      <c r="BN37" s="93"/>
      <c r="BO37" s="438"/>
      <c r="BP37" s="439"/>
      <c r="BQ37" s="439"/>
      <c r="BR37" s="439"/>
      <c r="BS37" s="439"/>
      <c r="BT37" s="440"/>
      <c r="BU37" s="428"/>
      <c r="BV37" s="429"/>
      <c r="BW37" s="429"/>
      <c r="BX37" s="429"/>
      <c r="BY37" s="429"/>
      <c r="BZ37" s="429"/>
      <c r="CA37" s="414">
        <f t="shared" si="0"/>
        <v>0</v>
      </c>
      <c r="CB37" s="415"/>
      <c r="CC37" s="415"/>
      <c r="CD37" s="415"/>
      <c r="CE37" s="415"/>
      <c r="CF37" s="416"/>
      <c r="CG37" s="34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20"/>
      <c r="DF37" s="20"/>
      <c r="DG37" s="20"/>
      <c r="DH37" s="20"/>
      <c r="DI37" s="20"/>
      <c r="DJ37" s="20"/>
    </row>
    <row r="38" spans="1:114" ht="23.1" customHeight="1" x14ac:dyDescent="0.15">
      <c r="A38" s="25"/>
      <c r="B38" s="88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89"/>
      <c r="P38" s="90"/>
      <c r="Q38" s="90"/>
      <c r="R38" s="90"/>
      <c r="S38" s="90"/>
      <c r="T38" s="90"/>
      <c r="U38" s="90"/>
      <c r="V38" s="78"/>
      <c r="W38" s="78"/>
      <c r="X38" s="78"/>
      <c r="Y38" s="95"/>
      <c r="Z38" s="95" t="s">
        <v>51</v>
      </c>
      <c r="AA38" s="95"/>
      <c r="AB38" s="95"/>
      <c r="AC38" s="95"/>
      <c r="AD38" s="78"/>
      <c r="AE38" s="78"/>
      <c r="AF38" s="78"/>
      <c r="AG38" s="78"/>
      <c r="AH38" s="78"/>
      <c r="AI38" s="78"/>
      <c r="AJ38" s="78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78"/>
      <c r="AX38" s="78"/>
      <c r="AY38" s="78"/>
      <c r="AZ38" s="78" t="s">
        <v>52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90"/>
      <c r="BL38" s="90"/>
      <c r="BM38" s="90"/>
      <c r="BN38" s="93"/>
      <c r="BO38" s="438"/>
      <c r="BP38" s="439"/>
      <c r="BQ38" s="439"/>
      <c r="BR38" s="439"/>
      <c r="BS38" s="439"/>
      <c r="BT38" s="440"/>
      <c r="BU38" s="428"/>
      <c r="BV38" s="429"/>
      <c r="BW38" s="429"/>
      <c r="BX38" s="429"/>
      <c r="BY38" s="429"/>
      <c r="BZ38" s="429"/>
      <c r="CA38" s="414">
        <f t="shared" si="0"/>
        <v>0</v>
      </c>
      <c r="CB38" s="415"/>
      <c r="CC38" s="415"/>
      <c r="CD38" s="415"/>
      <c r="CE38" s="415"/>
      <c r="CF38" s="416"/>
      <c r="CG38" s="35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8"/>
      <c r="DF38" s="18"/>
      <c r="DG38" s="18"/>
      <c r="DH38" s="18"/>
      <c r="DI38" s="18"/>
      <c r="DJ38" s="18"/>
    </row>
    <row r="39" spans="1:114" ht="23.1" customHeight="1" x14ac:dyDescent="0.15">
      <c r="A39" s="25"/>
      <c r="B39" s="88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89"/>
      <c r="P39" s="90"/>
      <c r="Q39" s="90"/>
      <c r="R39" s="90"/>
      <c r="S39" s="90"/>
      <c r="T39" s="90"/>
      <c r="U39" s="90"/>
      <c r="V39" s="78"/>
      <c r="W39" s="78"/>
      <c r="X39" s="78"/>
      <c r="Y39" s="95"/>
      <c r="Z39" s="95"/>
      <c r="AA39" s="95"/>
      <c r="AB39" s="95"/>
      <c r="AC39" s="95"/>
      <c r="AD39" s="78"/>
      <c r="AE39" s="78"/>
      <c r="AF39" s="78"/>
      <c r="AG39" s="78"/>
      <c r="AH39" s="78"/>
      <c r="AI39" s="78"/>
      <c r="AJ39" s="78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90"/>
      <c r="BL39" s="90"/>
      <c r="BM39" s="90"/>
      <c r="BN39" s="93"/>
      <c r="BO39" s="438"/>
      <c r="BP39" s="439"/>
      <c r="BQ39" s="439"/>
      <c r="BR39" s="439"/>
      <c r="BS39" s="439"/>
      <c r="BT39" s="440"/>
      <c r="BU39" s="428"/>
      <c r="BV39" s="429"/>
      <c r="BW39" s="429"/>
      <c r="BX39" s="429"/>
      <c r="BY39" s="429"/>
      <c r="BZ39" s="429"/>
      <c r="CA39" s="414">
        <f>IF(BU39=" "," ",BO39*BU39)</f>
        <v>0</v>
      </c>
      <c r="CB39" s="415"/>
      <c r="CC39" s="415"/>
      <c r="CD39" s="415"/>
      <c r="CE39" s="415"/>
      <c r="CF39" s="416"/>
      <c r="CG39" s="34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20"/>
      <c r="DF39" s="20"/>
      <c r="DG39" s="20"/>
      <c r="DH39" s="20"/>
      <c r="DI39" s="20"/>
      <c r="DJ39" s="20"/>
    </row>
    <row r="40" spans="1:114" ht="23.1" customHeight="1" x14ac:dyDescent="0.15">
      <c r="A40" s="25"/>
      <c r="B40" s="88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89"/>
      <c r="P40" s="90"/>
      <c r="Q40" s="90"/>
      <c r="R40" s="90"/>
      <c r="S40" s="90"/>
      <c r="T40" s="90"/>
      <c r="U40" s="90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90"/>
      <c r="BL40" s="90"/>
      <c r="BM40" s="90"/>
      <c r="BN40" s="93"/>
      <c r="BO40" s="438"/>
      <c r="BP40" s="439"/>
      <c r="BQ40" s="439"/>
      <c r="BR40" s="439"/>
      <c r="BS40" s="439"/>
      <c r="BT40" s="440"/>
      <c r="BU40" s="428"/>
      <c r="BV40" s="429"/>
      <c r="BW40" s="429"/>
      <c r="BX40" s="429"/>
      <c r="BY40" s="429"/>
      <c r="BZ40" s="429"/>
      <c r="CA40" s="414">
        <f>IF(BU40=" "," ",BO40*BU40)</f>
        <v>0</v>
      </c>
      <c r="CB40" s="415"/>
      <c r="CC40" s="415"/>
      <c r="CD40" s="415"/>
      <c r="CE40" s="415"/>
      <c r="CF40" s="416"/>
      <c r="CG40" s="34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20"/>
      <c r="DF40" s="20"/>
      <c r="DG40" s="20"/>
      <c r="DH40" s="20"/>
      <c r="DI40" s="20"/>
      <c r="DJ40" s="20"/>
    </row>
    <row r="41" spans="1:114" ht="23.1" customHeight="1" x14ac:dyDescent="0.15">
      <c r="A41" s="25"/>
      <c r="B41" s="88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89"/>
      <c r="P41" s="90"/>
      <c r="Q41" s="90"/>
      <c r="R41" s="90"/>
      <c r="S41" s="90"/>
      <c r="T41" s="90"/>
      <c r="U41" s="90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90"/>
      <c r="BL41" s="90"/>
      <c r="BM41" s="90"/>
      <c r="BN41" s="93"/>
      <c r="BO41" s="438"/>
      <c r="BP41" s="439"/>
      <c r="BQ41" s="439"/>
      <c r="BR41" s="439"/>
      <c r="BS41" s="439"/>
      <c r="BT41" s="440"/>
      <c r="BU41" s="428"/>
      <c r="BV41" s="429"/>
      <c r="BW41" s="429"/>
      <c r="BX41" s="429"/>
      <c r="BY41" s="429"/>
      <c r="BZ41" s="429"/>
      <c r="CA41" s="414">
        <f>IF(BU41=" "," ",BO41*BU41)</f>
        <v>0</v>
      </c>
      <c r="CB41" s="415"/>
      <c r="CC41" s="415"/>
      <c r="CD41" s="415"/>
      <c r="CE41" s="415"/>
      <c r="CF41" s="416"/>
      <c r="CG41" s="34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20"/>
      <c r="DF41" s="20"/>
      <c r="DG41" s="20"/>
      <c r="DH41" s="20"/>
      <c r="DI41" s="20"/>
      <c r="DJ41" s="20"/>
    </row>
    <row r="42" spans="1:114" ht="23.1" customHeight="1" x14ac:dyDescent="0.15">
      <c r="A42" s="25"/>
      <c r="B42" s="88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89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3"/>
      <c r="BO42" s="438"/>
      <c r="BP42" s="439"/>
      <c r="BQ42" s="439"/>
      <c r="BR42" s="439"/>
      <c r="BS42" s="439"/>
      <c r="BT42" s="440"/>
      <c r="BU42" s="428"/>
      <c r="BV42" s="429"/>
      <c r="BW42" s="429"/>
      <c r="BX42" s="429"/>
      <c r="BY42" s="429"/>
      <c r="BZ42" s="429"/>
      <c r="CA42" s="414">
        <f>IF(BU42=" "," ",BO42*BU42)</f>
        <v>0</v>
      </c>
      <c r="CB42" s="415"/>
      <c r="CC42" s="415"/>
      <c r="CD42" s="415"/>
      <c r="CE42" s="415"/>
      <c r="CF42" s="416"/>
      <c r="CG42" s="35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8"/>
      <c r="DF42" s="18"/>
      <c r="DG42" s="18"/>
      <c r="DH42" s="18"/>
      <c r="DI42" s="18"/>
      <c r="DJ42" s="18"/>
    </row>
    <row r="43" spans="1:114" ht="23.1" customHeight="1" x14ac:dyDescent="0.15">
      <c r="A43" s="25"/>
      <c r="B43" s="88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89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3"/>
      <c r="BO43" s="438"/>
      <c r="BP43" s="439"/>
      <c r="BQ43" s="439"/>
      <c r="BR43" s="439"/>
      <c r="BS43" s="439"/>
      <c r="BT43" s="440"/>
      <c r="BU43" s="428"/>
      <c r="BV43" s="429"/>
      <c r="BW43" s="429"/>
      <c r="BX43" s="429"/>
      <c r="BY43" s="429"/>
      <c r="BZ43" s="429"/>
      <c r="CA43" s="414">
        <f>IF(BU43=" "," ",BO43*BU43)</f>
        <v>0</v>
      </c>
      <c r="CB43" s="415"/>
      <c r="CC43" s="415"/>
      <c r="CD43" s="415"/>
      <c r="CE43" s="415"/>
      <c r="CF43" s="416"/>
      <c r="CG43" s="35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8"/>
      <c r="DF43" s="18"/>
      <c r="DG43" s="18"/>
      <c r="DH43" s="18"/>
      <c r="DI43" s="18"/>
      <c r="DJ43" s="18"/>
    </row>
    <row r="44" spans="1:114" ht="23.1" customHeight="1" thickBot="1" x14ac:dyDescent="0.2">
      <c r="A44" s="25"/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9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1"/>
      <c r="BO44" s="100"/>
      <c r="BP44" s="100"/>
      <c r="BQ44" s="100"/>
      <c r="BR44" s="100"/>
      <c r="BS44" s="100"/>
      <c r="BT44" s="100"/>
      <c r="BU44" s="459" t="s">
        <v>34</v>
      </c>
      <c r="BV44" s="460"/>
      <c r="BW44" s="460"/>
      <c r="BX44" s="460"/>
      <c r="BY44" s="460"/>
      <c r="BZ44" s="460"/>
      <c r="CA44" s="417">
        <f>SUM(CA18:CF43)</f>
        <v>0</v>
      </c>
      <c r="CB44" s="418"/>
      <c r="CC44" s="418"/>
      <c r="CD44" s="418"/>
      <c r="CE44" s="418"/>
      <c r="CF44" s="419"/>
      <c r="CG44" s="35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8"/>
      <c r="DF44" s="18"/>
      <c r="DG44" s="18"/>
      <c r="DH44" s="18"/>
      <c r="DI44" s="18"/>
      <c r="DJ44" s="18"/>
    </row>
    <row r="45" spans="1:114" ht="22.5" customHeight="1" x14ac:dyDescent="0.15">
      <c r="A45" s="25"/>
      <c r="B45" s="494" t="s">
        <v>103</v>
      </c>
      <c r="C45" s="494"/>
      <c r="D45" s="494"/>
      <c r="E45" s="494"/>
      <c r="F45" s="494"/>
      <c r="G45" s="494"/>
      <c r="H45" s="494"/>
      <c r="I45" s="494"/>
      <c r="J45" s="494"/>
      <c r="K45" s="494"/>
      <c r="L45" s="494"/>
      <c r="M45" s="494"/>
      <c r="N45" s="494"/>
      <c r="O45" s="494"/>
      <c r="P45" s="494"/>
      <c r="Q45" s="494"/>
      <c r="R45" s="494"/>
      <c r="S45" s="494"/>
      <c r="T45" s="494"/>
      <c r="U45" s="494"/>
      <c r="V45" s="494"/>
      <c r="W45" s="494"/>
      <c r="X45" s="494"/>
      <c r="Y45" s="494"/>
      <c r="Z45" s="494"/>
      <c r="AA45" s="494"/>
      <c r="AB45" s="494"/>
      <c r="AC45" s="494"/>
      <c r="AD45" s="494"/>
      <c r="AE45" s="494"/>
      <c r="AF45" s="494"/>
      <c r="AG45" s="494"/>
      <c r="AH45" s="494"/>
      <c r="AI45" s="494"/>
      <c r="AJ45" s="494"/>
      <c r="AK45" s="494"/>
      <c r="AL45" s="494"/>
      <c r="AM45" s="494"/>
      <c r="AN45" s="494"/>
      <c r="AO45" s="494"/>
      <c r="AP45" s="494"/>
      <c r="AQ45" s="494"/>
      <c r="AR45" s="494"/>
      <c r="AS45" s="494"/>
      <c r="AT45" s="494"/>
      <c r="AU45" s="494"/>
      <c r="AV45" s="494"/>
      <c r="AW45" s="494"/>
      <c r="AX45" s="494"/>
      <c r="AY45" s="494"/>
      <c r="AZ45" s="494"/>
      <c r="BA45" s="494"/>
      <c r="BB45" s="494"/>
      <c r="BC45" s="494"/>
      <c r="BD45" s="494"/>
      <c r="BE45" s="494"/>
      <c r="BF45" s="494"/>
      <c r="BG45" s="494"/>
      <c r="BH45" s="494"/>
      <c r="BI45" s="494"/>
      <c r="BJ45" s="494"/>
      <c r="BK45" s="494"/>
      <c r="BL45" s="494"/>
      <c r="BM45" s="494"/>
      <c r="BN45" s="494"/>
      <c r="BO45" s="494"/>
      <c r="BP45" s="71"/>
      <c r="BQ45" s="445" t="s">
        <v>35</v>
      </c>
      <c r="BR45" s="445"/>
      <c r="BS45" s="445"/>
      <c r="BT45" s="445"/>
      <c r="BU45" s="445"/>
      <c r="BV45" s="445"/>
      <c r="BW45" s="445"/>
      <c r="BX45" s="445"/>
      <c r="BY45" s="445"/>
      <c r="BZ45" s="445"/>
      <c r="CA45" s="445"/>
      <c r="CB45" s="445"/>
      <c r="CC45" s="445"/>
      <c r="CD45" s="445"/>
      <c r="CE45" s="445"/>
      <c r="CF45" s="445"/>
      <c r="CG45" s="445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8"/>
      <c r="DB45" s="18"/>
      <c r="DC45" s="18"/>
      <c r="DD45" s="18"/>
      <c r="DE45" s="18"/>
      <c r="DF45" s="18"/>
    </row>
    <row r="46" spans="1:114" ht="14.25" customHeight="1" x14ac:dyDescent="0.15">
      <c r="A46" s="25"/>
      <c r="B46" s="495"/>
      <c r="C46" s="495"/>
      <c r="D46" s="495"/>
      <c r="E46" s="495"/>
      <c r="F46" s="495"/>
      <c r="G46" s="495"/>
      <c r="H46" s="495"/>
      <c r="I46" s="495"/>
      <c r="J46" s="495"/>
      <c r="K46" s="495"/>
      <c r="L46" s="495"/>
      <c r="M46" s="495"/>
      <c r="N46" s="495"/>
      <c r="O46" s="495"/>
      <c r="P46" s="495"/>
      <c r="Q46" s="495"/>
      <c r="R46" s="495"/>
      <c r="S46" s="495"/>
      <c r="T46" s="495"/>
      <c r="U46" s="495"/>
      <c r="V46" s="495"/>
      <c r="W46" s="495"/>
      <c r="X46" s="495"/>
      <c r="Y46" s="495"/>
      <c r="Z46" s="495"/>
      <c r="AA46" s="495"/>
      <c r="AB46" s="495"/>
      <c r="AC46" s="495"/>
      <c r="AD46" s="495"/>
      <c r="AE46" s="495"/>
      <c r="AF46" s="495"/>
      <c r="AG46" s="495"/>
      <c r="AH46" s="495"/>
      <c r="AI46" s="495"/>
      <c r="AJ46" s="495"/>
      <c r="AK46" s="495"/>
      <c r="AL46" s="495"/>
      <c r="AM46" s="495"/>
      <c r="AN46" s="495"/>
      <c r="AO46" s="495"/>
      <c r="AP46" s="495"/>
      <c r="AQ46" s="495"/>
      <c r="AR46" s="495"/>
      <c r="AS46" s="495"/>
      <c r="AT46" s="495"/>
      <c r="AU46" s="495"/>
      <c r="AV46" s="495"/>
      <c r="AW46" s="495"/>
      <c r="AX46" s="495"/>
      <c r="AY46" s="495"/>
      <c r="AZ46" s="495"/>
      <c r="BA46" s="495"/>
      <c r="BB46" s="495"/>
      <c r="BC46" s="495"/>
      <c r="BD46" s="495"/>
      <c r="BE46" s="495"/>
      <c r="BF46" s="495"/>
      <c r="BG46" s="495"/>
      <c r="BH46" s="495"/>
      <c r="BI46" s="495"/>
      <c r="BJ46" s="495"/>
      <c r="BK46" s="495"/>
      <c r="BL46" s="495"/>
      <c r="BM46" s="495"/>
      <c r="BN46" s="495"/>
      <c r="BO46" s="495"/>
      <c r="BP46" s="71"/>
      <c r="BQ46" s="445"/>
      <c r="BR46" s="445"/>
      <c r="BS46" s="445"/>
      <c r="BT46" s="445"/>
      <c r="BU46" s="445"/>
      <c r="BV46" s="445"/>
      <c r="BW46" s="445"/>
      <c r="BX46" s="445"/>
      <c r="BY46" s="445"/>
      <c r="BZ46" s="445"/>
      <c r="CA46" s="445"/>
      <c r="CB46" s="445"/>
      <c r="CC46" s="445"/>
      <c r="CD46" s="445"/>
      <c r="CE46" s="445"/>
      <c r="CF46" s="445"/>
      <c r="CG46" s="445"/>
      <c r="CH46" s="14"/>
      <c r="CI46" s="14"/>
      <c r="CJ46" s="14"/>
      <c r="CK46" s="18"/>
      <c r="CL46" s="18"/>
      <c r="CM46" s="18"/>
      <c r="CN46" s="18"/>
      <c r="CO46" s="18"/>
      <c r="CP46" s="18"/>
    </row>
    <row r="47" spans="1:114" ht="14.25" customHeight="1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Q47" s="4"/>
      <c r="R47" s="4"/>
      <c r="S47" s="4"/>
      <c r="T47" s="4"/>
      <c r="U47" s="4"/>
      <c r="V47" s="4"/>
      <c r="W47" s="4"/>
      <c r="X47" s="4"/>
      <c r="Y47" s="4"/>
      <c r="Z47" s="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8"/>
      <c r="CL47" s="18"/>
      <c r="CM47" s="18"/>
      <c r="CN47" s="18"/>
      <c r="CO47" s="18"/>
      <c r="CP47" s="18"/>
    </row>
    <row r="48" spans="1:114" ht="9.75" customHeight="1" x14ac:dyDescent="0.1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82" ht="2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82" ht="15" customHeight="1" x14ac:dyDescent="0.15">
      <c r="A50" s="13"/>
      <c r="B50" s="343" t="s">
        <v>17</v>
      </c>
      <c r="C50" s="343"/>
      <c r="D50" s="343"/>
      <c r="E50" s="344"/>
      <c r="F50" s="464" t="s">
        <v>14</v>
      </c>
      <c r="G50" s="222"/>
      <c r="H50" s="222"/>
      <c r="I50" s="222"/>
      <c r="J50" s="222"/>
      <c r="K50" s="222"/>
      <c r="L50" s="222"/>
      <c r="M50" s="222"/>
      <c r="N50" s="382" t="s">
        <v>15</v>
      </c>
      <c r="O50" s="382"/>
      <c r="P50" s="436"/>
      <c r="Q50" s="436"/>
      <c r="R50" s="436"/>
      <c r="S50" s="436"/>
      <c r="T50" s="365" t="s">
        <v>16</v>
      </c>
      <c r="U50" s="365"/>
      <c r="V50" s="367"/>
      <c r="W50" s="368"/>
      <c r="X50" s="368"/>
      <c r="Y50" s="368"/>
      <c r="Z50" s="441"/>
      <c r="AA50" s="441"/>
      <c r="AB50" s="441"/>
      <c r="AC50" s="441"/>
      <c r="AD50" s="441"/>
      <c r="AE50" s="441"/>
      <c r="AF50" s="441"/>
      <c r="AG50" s="441"/>
      <c r="AH50" s="441"/>
      <c r="AI50" s="441"/>
      <c r="AJ50" s="441"/>
      <c r="AK50" s="441"/>
      <c r="AL50" s="441"/>
      <c r="AM50" s="441"/>
      <c r="AN50" s="441"/>
      <c r="AO50" s="441"/>
      <c r="AP50" s="441"/>
      <c r="AQ50" s="441"/>
      <c r="AR50" s="441"/>
      <c r="AS50" s="441"/>
      <c r="AT50" s="441"/>
      <c r="AU50" s="441"/>
      <c r="AV50" s="441"/>
      <c r="AW50" s="441"/>
      <c r="AX50" s="441"/>
      <c r="AY50" s="441"/>
      <c r="AZ50" s="441"/>
      <c r="BA50" s="441"/>
      <c r="BB50" s="441"/>
      <c r="BC50" s="441"/>
      <c r="BD50" s="442"/>
      <c r="BE50" s="25"/>
      <c r="BF50" s="25"/>
      <c r="BG50" s="382" t="s">
        <v>27</v>
      </c>
      <c r="BH50" s="382"/>
      <c r="BI50" s="382"/>
      <c r="BJ50" s="382"/>
      <c r="BK50" s="382"/>
      <c r="BL50" s="382"/>
      <c r="BM50" s="382"/>
      <c r="BN50" s="382"/>
      <c r="BO50" s="382"/>
      <c r="BP50" s="382"/>
      <c r="BQ50" s="382"/>
      <c r="BR50" s="382"/>
      <c r="BS50" s="382"/>
      <c r="BT50" s="382"/>
      <c r="BU50" s="382"/>
      <c r="BV50" s="382"/>
      <c r="BW50" s="382"/>
      <c r="BX50" s="382"/>
      <c r="BY50" s="382"/>
      <c r="BZ50" s="382"/>
      <c r="CA50" s="382"/>
      <c r="CB50" s="382"/>
      <c r="CC50" s="382"/>
      <c r="CD50" s="382"/>
    </row>
    <row r="51" spans="1:82" ht="15" customHeight="1" x14ac:dyDescent="0.15">
      <c r="B51" s="343"/>
      <c r="C51" s="343"/>
      <c r="D51" s="343"/>
      <c r="E51" s="344"/>
      <c r="F51" s="465"/>
      <c r="G51" s="466"/>
      <c r="H51" s="466"/>
      <c r="I51" s="466"/>
      <c r="J51" s="466"/>
      <c r="K51" s="466"/>
      <c r="L51" s="466"/>
      <c r="M51" s="466"/>
      <c r="N51" s="382"/>
      <c r="O51" s="382"/>
      <c r="P51" s="437"/>
      <c r="Q51" s="437"/>
      <c r="R51" s="437"/>
      <c r="S51" s="437"/>
      <c r="T51" s="366"/>
      <c r="U51" s="366"/>
      <c r="V51" s="369"/>
      <c r="W51" s="370"/>
      <c r="X51" s="370"/>
      <c r="Y51" s="370"/>
      <c r="Z51" s="443"/>
      <c r="AA51" s="443"/>
      <c r="AB51" s="443"/>
      <c r="AC51" s="443"/>
      <c r="AD51" s="443"/>
      <c r="AE51" s="443"/>
      <c r="AF51" s="443"/>
      <c r="AG51" s="443"/>
      <c r="AH51" s="443"/>
      <c r="AI51" s="443"/>
      <c r="AJ51" s="443"/>
      <c r="AK51" s="443"/>
      <c r="AL51" s="443"/>
      <c r="AM51" s="443"/>
      <c r="AN51" s="443"/>
      <c r="AO51" s="443"/>
      <c r="AP51" s="443"/>
      <c r="AQ51" s="443"/>
      <c r="AR51" s="443"/>
      <c r="AS51" s="443"/>
      <c r="AT51" s="443"/>
      <c r="AU51" s="443"/>
      <c r="AV51" s="443"/>
      <c r="AW51" s="443"/>
      <c r="AX51" s="443"/>
      <c r="AY51" s="443"/>
      <c r="AZ51" s="443"/>
      <c r="BA51" s="443"/>
      <c r="BB51" s="443"/>
      <c r="BC51" s="443"/>
      <c r="BD51" s="444"/>
      <c r="BE51" s="30"/>
      <c r="BF51" s="30"/>
      <c r="BG51" s="383"/>
      <c r="BH51" s="383"/>
      <c r="BI51" s="383"/>
      <c r="BJ51" s="383"/>
      <c r="BK51" s="383"/>
      <c r="BL51" s="383"/>
      <c r="BM51" s="383"/>
      <c r="BN51" s="383"/>
      <c r="BO51" s="383"/>
      <c r="BP51" s="383"/>
      <c r="BQ51" s="383"/>
      <c r="BR51" s="383"/>
      <c r="BS51" s="383"/>
      <c r="BT51" s="383"/>
      <c r="BU51" s="383"/>
      <c r="BV51" s="383"/>
      <c r="BW51" s="383"/>
      <c r="BX51" s="383"/>
      <c r="BY51" s="383"/>
      <c r="BZ51" s="383"/>
      <c r="CA51" s="383"/>
      <c r="CB51" s="383"/>
      <c r="CC51" s="383"/>
      <c r="CD51" s="383"/>
    </row>
    <row r="52" spans="1:82" ht="15" customHeight="1" x14ac:dyDescent="0.15">
      <c r="B52" s="343"/>
      <c r="C52" s="343"/>
      <c r="D52" s="343"/>
      <c r="E52" s="344"/>
      <c r="F52" s="467" t="s">
        <v>24</v>
      </c>
      <c r="G52" s="468"/>
      <c r="H52" s="468"/>
      <c r="I52" s="468"/>
      <c r="J52" s="468"/>
      <c r="K52" s="468"/>
      <c r="L52" s="468"/>
      <c r="M52" s="468"/>
      <c r="N52" s="477"/>
      <c r="O52" s="477"/>
      <c r="P52" s="477"/>
      <c r="Q52" s="477"/>
      <c r="R52" s="477"/>
      <c r="S52" s="477"/>
      <c r="T52" s="477"/>
      <c r="U52" s="477"/>
      <c r="V52" s="477"/>
      <c r="W52" s="477"/>
      <c r="X52" s="477"/>
      <c r="Y52" s="477"/>
      <c r="Z52" s="477"/>
      <c r="AA52" s="477"/>
      <c r="AB52" s="477"/>
      <c r="AC52" s="477"/>
      <c r="AD52" s="477"/>
      <c r="AE52" s="477"/>
      <c r="AF52" s="477"/>
      <c r="AG52" s="477"/>
      <c r="AH52" s="477"/>
      <c r="AI52" s="477"/>
      <c r="AJ52" s="477"/>
      <c r="AK52" s="477"/>
      <c r="AL52" s="477"/>
      <c r="AM52" s="477"/>
      <c r="AN52" s="477"/>
      <c r="AO52" s="477"/>
      <c r="AP52" s="477"/>
      <c r="AQ52" s="477"/>
      <c r="AR52" s="477"/>
      <c r="AS52" s="477"/>
      <c r="AT52" s="477"/>
      <c r="AU52" s="477"/>
      <c r="AV52" s="477"/>
      <c r="AW52" s="477"/>
      <c r="AX52" s="477"/>
      <c r="AY52" s="477"/>
      <c r="AZ52" s="477"/>
      <c r="BA52" s="477"/>
      <c r="BB52" s="477"/>
      <c r="BC52" s="477"/>
      <c r="BD52" s="477"/>
      <c r="BE52" s="25"/>
      <c r="BF52" s="25"/>
      <c r="BG52" s="384" t="s">
        <v>25</v>
      </c>
      <c r="BH52" s="384"/>
      <c r="BI52" s="384"/>
      <c r="BJ52" s="384"/>
      <c r="BK52" s="384"/>
      <c r="BL52" s="384"/>
      <c r="BM52" s="384"/>
      <c r="BN52" s="384"/>
      <c r="BO52" s="384"/>
      <c r="BP52" s="384"/>
      <c r="BQ52" s="384"/>
      <c r="BR52" s="384"/>
      <c r="BS52" s="384"/>
      <c r="BT52" s="384"/>
      <c r="BU52" s="384"/>
      <c r="BV52" s="384"/>
      <c r="BW52" s="384"/>
      <c r="BX52" s="384"/>
      <c r="BY52" s="384"/>
      <c r="BZ52" s="384"/>
      <c r="CA52" s="384"/>
      <c r="CB52" s="384"/>
      <c r="CC52" s="384"/>
      <c r="CD52" s="384"/>
    </row>
    <row r="53" spans="1:82" ht="15" customHeight="1" x14ac:dyDescent="0.15">
      <c r="B53" s="343"/>
      <c r="C53" s="343"/>
      <c r="D53" s="343"/>
      <c r="E53" s="344"/>
      <c r="F53" s="467"/>
      <c r="G53" s="468"/>
      <c r="H53" s="468"/>
      <c r="I53" s="468"/>
      <c r="J53" s="468"/>
      <c r="K53" s="468"/>
      <c r="L53" s="468"/>
      <c r="M53" s="468"/>
      <c r="N53" s="477"/>
      <c r="O53" s="477"/>
      <c r="P53" s="477"/>
      <c r="Q53" s="477"/>
      <c r="R53" s="477"/>
      <c r="S53" s="477"/>
      <c r="T53" s="477"/>
      <c r="U53" s="477"/>
      <c r="V53" s="477"/>
      <c r="W53" s="477"/>
      <c r="X53" s="477"/>
      <c r="Y53" s="477"/>
      <c r="Z53" s="477"/>
      <c r="AA53" s="477"/>
      <c r="AB53" s="477"/>
      <c r="AC53" s="477"/>
      <c r="AD53" s="477"/>
      <c r="AE53" s="477"/>
      <c r="AF53" s="477"/>
      <c r="AG53" s="477"/>
      <c r="AH53" s="477"/>
      <c r="AI53" s="477"/>
      <c r="AJ53" s="477"/>
      <c r="AK53" s="477"/>
      <c r="AL53" s="477"/>
      <c r="AM53" s="477"/>
      <c r="AN53" s="477"/>
      <c r="AO53" s="477"/>
      <c r="AP53" s="477"/>
      <c r="AQ53" s="477"/>
      <c r="AR53" s="477"/>
      <c r="AS53" s="477"/>
      <c r="AT53" s="477"/>
      <c r="AU53" s="477"/>
      <c r="AV53" s="477"/>
      <c r="AW53" s="477"/>
      <c r="AX53" s="477"/>
      <c r="AY53" s="477"/>
      <c r="AZ53" s="477"/>
      <c r="BA53" s="477"/>
      <c r="BB53" s="477"/>
      <c r="BC53" s="477"/>
      <c r="BD53" s="477"/>
      <c r="BE53" s="25"/>
      <c r="BF53" s="25"/>
      <c r="BG53" s="385"/>
      <c r="BH53" s="385"/>
      <c r="BI53" s="385"/>
      <c r="BJ53" s="385"/>
      <c r="BK53" s="385"/>
      <c r="BL53" s="385"/>
      <c r="BM53" s="385"/>
      <c r="BN53" s="385"/>
      <c r="BO53" s="385"/>
      <c r="BP53" s="385"/>
      <c r="BQ53" s="385"/>
      <c r="BR53" s="385"/>
      <c r="BS53" s="385"/>
      <c r="BT53" s="385"/>
      <c r="BU53" s="385"/>
      <c r="BV53" s="385"/>
      <c r="BW53" s="385"/>
      <c r="BX53" s="385"/>
      <c r="BY53" s="385"/>
      <c r="BZ53" s="385"/>
      <c r="CA53" s="385"/>
      <c r="CB53" s="385"/>
      <c r="CC53" s="385"/>
      <c r="CD53" s="385"/>
    </row>
    <row r="54" spans="1:82" ht="15.75" customHeight="1" x14ac:dyDescent="0.15">
      <c r="B54" s="343"/>
      <c r="C54" s="343"/>
      <c r="D54" s="343"/>
      <c r="E54" s="344"/>
      <c r="F54" s="467"/>
      <c r="G54" s="468"/>
      <c r="H54" s="468"/>
      <c r="I54" s="468"/>
      <c r="J54" s="468"/>
      <c r="K54" s="468"/>
      <c r="L54" s="468"/>
      <c r="M54" s="468"/>
      <c r="N54" s="477"/>
      <c r="O54" s="477"/>
      <c r="P54" s="477"/>
      <c r="Q54" s="477"/>
      <c r="R54" s="477"/>
      <c r="S54" s="477"/>
      <c r="T54" s="477"/>
      <c r="U54" s="477"/>
      <c r="V54" s="477"/>
      <c r="W54" s="477"/>
      <c r="X54" s="477"/>
      <c r="Y54" s="477"/>
      <c r="Z54" s="477"/>
      <c r="AA54" s="477"/>
      <c r="AB54" s="477"/>
      <c r="AC54" s="477"/>
      <c r="AD54" s="477"/>
      <c r="AE54" s="477"/>
      <c r="AF54" s="477"/>
      <c r="AG54" s="477"/>
      <c r="AH54" s="477"/>
      <c r="AI54" s="477"/>
      <c r="AJ54" s="477"/>
      <c r="AK54" s="477"/>
      <c r="AL54" s="477"/>
      <c r="AM54" s="477"/>
      <c r="AN54" s="477"/>
      <c r="AO54" s="477"/>
      <c r="AP54" s="477"/>
      <c r="AQ54" s="477"/>
      <c r="AR54" s="477"/>
      <c r="AS54" s="477"/>
      <c r="AT54" s="477"/>
      <c r="AU54" s="477"/>
      <c r="AV54" s="477"/>
      <c r="AW54" s="477"/>
      <c r="AX54" s="477"/>
      <c r="AY54" s="477"/>
      <c r="AZ54" s="477"/>
      <c r="BA54" s="477"/>
      <c r="BB54" s="477"/>
      <c r="BC54" s="477"/>
      <c r="BD54" s="477"/>
      <c r="BE54" s="31"/>
      <c r="BF54" s="31"/>
      <c r="BG54" s="385"/>
      <c r="BH54" s="385"/>
      <c r="BI54" s="385"/>
      <c r="BJ54" s="385"/>
      <c r="BK54" s="385"/>
      <c r="BL54" s="385"/>
      <c r="BM54" s="385"/>
      <c r="BN54" s="385"/>
      <c r="BO54" s="385"/>
      <c r="BP54" s="385"/>
      <c r="BQ54" s="385"/>
      <c r="BR54" s="385"/>
      <c r="BS54" s="385"/>
      <c r="BT54" s="385"/>
      <c r="BU54" s="385"/>
      <c r="BV54" s="385"/>
      <c r="BW54" s="385"/>
      <c r="BX54" s="385"/>
      <c r="BY54" s="385"/>
      <c r="BZ54" s="385"/>
      <c r="CA54" s="385"/>
      <c r="CB54" s="385"/>
      <c r="CC54" s="385"/>
      <c r="CD54" s="385"/>
    </row>
    <row r="55" spans="1:82" ht="21.75" customHeight="1" x14ac:dyDescent="0.15">
      <c r="B55" s="343"/>
      <c r="C55" s="343"/>
      <c r="D55" s="343"/>
      <c r="E55" s="344"/>
      <c r="F55" s="469" t="s">
        <v>37</v>
      </c>
      <c r="G55" s="391"/>
      <c r="H55" s="391"/>
      <c r="I55" s="391"/>
      <c r="J55" s="391"/>
      <c r="K55" s="391"/>
      <c r="L55" s="391"/>
      <c r="M55" s="391"/>
      <c r="N55" s="477"/>
      <c r="O55" s="477"/>
      <c r="P55" s="477"/>
      <c r="Q55" s="477"/>
      <c r="R55" s="477"/>
      <c r="S55" s="477"/>
      <c r="T55" s="477"/>
      <c r="U55" s="477"/>
      <c r="V55" s="477"/>
      <c r="W55" s="477"/>
      <c r="X55" s="477"/>
      <c r="Y55" s="477"/>
      <c r="Z55" s="477"/>
      <c r="AA55" s="477"/>
      <c r="AB55" s="477"/>
      <c r="AC55" s="477"/>
      <c r="AD55" s="477"/>
      <c r="AE55" s="477"/>
      <c r="AF55" s="477"/>
      <c r="AG55" s="477"/>
      <c r="AH55" s="477"/>
      <c r="AI55" s="478"/>
      <c r="AJ55" s="390" t="s">
        <v>18</v>
      </c>
      <c r="AK55" s="391"/>
      <c r="AL55" s="391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6"/>
      <c r="AZ55" s="386"/>
      <c r="BA55" s="386"/>
      <c r="BB55" s="386"/>
      <c r="BC55" s="386"/>
      <c r="BD55" s="386"/>
      <c r="BE55" s="25"/>
      <c r="BF55" s="25"/>
      <c r="BG55" s="385"/>
      <c r="BH55" s="385"/>
      <c r="BI55" s="385"/>
      <c r="BJ55" s="385"/>
      <c r="BK55" s="385"/>
      <c r="BL55" s="385"/>
      <c r="BM55" s="385"/>
      <c r="BN55" s="385"/>
      <c r="BO55" s="385"/>
      <c r="BP55" s="385"/>
      <c r="BQ55" s="385"/>
      <c r="BR55" s="385"/>
      <c r="BS55" s="385"/>
      <c r="BT55" s="385"/>
      <c r="BU55" s="385"/>
      <c r="BV55" s="385"/>
      <c r="BW55" s="385"/>
      <c r="BX55" s="385"/>
      <c r="BY55" s="385"/>
      <c r="BZ55" s="385"/>
      <c r="CA55" s="385"/>
      <c r="CB55" s="385"/>
      <c r="CC55" s="385"/>
      <c r="CD55" s="385"/>
    </row>
    <row r="56" spans="1:82" ht="21.75" customHeight="1" x14ac:dyDescent="0.15">
      <c r="B56" s="343"/>
      <c r="C56" s="343"/>
      <c r="D56" s="343"/>
      <c r="E56" s="344"/>
      <c r="F56" s="469"/>
      <c r="G56" s="391"/>
      <c r="H56" s="391"/>
      <c r="I56" s="391"/>
      <c r="J56" s="391"/>
      <c r="K56" s="391"/>
      <c r="L56" s="391"/>
      <c r="M56" s="391"/>
      <c r="N56" s="477"/>
      <c r="O56" s="477"/>
      <c r="P56" s="477"/>
      <c r="Q56" s="477"/>
      <c r="R56" s="477"/>
      <c r="S56" s="477"/>
      <c r="T56" s="477"/>
      <c r="U56" s="477"/>
      <c r="V56" s="477"/>
      <c r="W56" s="477"/>
      <c r="X56" s="477"/>
      <c r="Y56" s="477"/>
      <c r="Z56" s="477"/>
      <c r="AA56" s="477"/>
      <c r="AB56" s="477"/>
      <c r="AC56" s="477"/>
      <c r="AD56" s="477"/>
      <c r="AE56" s="477"/>
      <c r="AF56" s="477"/>
      <c r="AG56" s="477"/>
      <c r="AH56" s="477"/>
      <c r="AI56" s="478"/>
      <c r="AJ56" s="390" t="s">
        <v>19</v>
      </c>
      <c r="AK56" s="391"/>
      <c r="AL56" s="391"/>
      <c r="AM56" s="386"/>
      <c r="AN56" s="386"/>
      <c r="AO56" s="386"/>
      <c r="AP56" s="386"/>
      <c r="AQ56" s="386"/>
      <c r="AR56" s="386"/>
      <c r="AS56" s="386"/>
      <c r="AT56" s="386"/>
      <c r="AU56" s="386"/>
      <c r="AV56" s="386"/>
      <c r="AW56" s="386"/>
      <c r="AX56" s="386"/>
      <c r="AY56" s="386"/>
      <c r="AZ56" s="386"/>
      <c r="BA56" s="386"/>
      <c r="BB56" s="386"/>
      <c r="BC56" s="386"/>
      <c r="BD56" s="386"/>
      <c r="BE56" s="25"/>
      <c r="BF56" s="25"/>
      <c r="BG56" s="385"/>
      <c r="BH56" s="385"/>
      <c r="BI56" s="385"/>
      <c r="BJ56" s="385"/>
      <c r="BK56" s="385"/>
      <c r="BL56" s="385"/>
      <c r="BM56" s="385"/>
      <c r="BN56" s="385"/>
      <c r="BO56" s="385"/>
      <c r="BP56" s="385"/>
      <c r="BQ56" s="385"/>
      <c r="BR56" s="385"/>
      <c r="BS56" s="385"/>
      <c r="BT56" s="385"/>
      <c r="BU56" s="385"/>
      <c r="BV56" s="385"/>
      <c r="BW56" s="385"/>
      <c r="BX56" s="385"/>
      <c r="BY56" s="385"/>
      <c r="BZ56" s="385"/>
      <c r="CA56" s="385"/>
      <c r="CB56" s="385"/>
      <c r="CC56" s="385"/>
      <c r="CD56" s="385"/>
    </row>
    <row r="57" spans="1:82" ht="15.75" customHeight="1" x14ac:dyDescent="0.15">
      <c r="B57" s="343"/>
      <c r="C57" s="343"/>
      <c r="D57" s="343"/>
      <c r="E57" s="344"/>
      <c r="F57" s="470" t="s">
        <v>29</v>
      </c>
      <c r="G57" s="471"/>
      <c r="H57" s="471"/>
      <c r="I57" s="471"/>
      <c r="J57" s="471"/>
      <c r="K57" s="471"/>
      <c r="L57" s="471"/>
      <c r="M57" s="471"/>
      <c r="N57" s="472"/>
      <c r="O57" s="472"/>
      <c r="P57" s="472"/>
      <c r="Q57" s="47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25"/>
      <c r="BF57" s="25"/>
      <c r="BG57" s="385"/>
      <c r="BH57" s="385"/>
      <c r="BI57" s="385"/>
      <c r="BJ57" s="385"/>
      <c r="BK57" s="385"/>
      <c r="BL57" s="385"/>
      <c r="BM57" s="385"/>
      <c r="BN57" s="385"/>
      <c r="BO57" s="385"/>
      <c r="BP57" s="385"/>
      <c r="BQ57" s="385"/>
      <c r="BR57" s="385"/>
      <c r="BS57" s="385"/>
      <c r="BT57" s="385"/>
      <c r="BU57" s="385"/>
      <c r="BV57" s="385"/>
      <c r="BW57" s="385"/>
      <c r="BX57" s="385"/>
      <c r="BY57" s="385"/>
      <c r="BZ57" s="385"/>
      <c r="CA57" s="385"/>
      <c r="CB57" s="385"/>
      <c r="CC57" s="385"/>
      <c r="CD57" s="385"/>
    </row>
    <row r="58" spans="1:82" ht="15.75" customHeight="1" x14ac:dyDescent="0.15">
      <c r="B58" s="343"/>
      <c r="C58" s="343"/>
      <c r="D58" s="343"/>
      <c r="E58" s="344"/>
      <c r="F58" s="473"/>
      <c r="G58" s="474"/>
      <c r="H58" s="474"/>
      <c r="I58" s="474"/>
      <c r="J58" s="474"/>
      <c r="K58" s="474"/>
      <c r="L58" s="474"/>
      <c r="M58" s="474"/>
      <c r="N58" s="474"/>
      <c r="O58" s="474"/>
      <c r="P58" s="474"/>
      <c r="Q58" s="474"/>
      <c r="R58" s="474"/>
      <c r="S58" s="474"/>
      <c r="T58" s="474"/>
      <c r="U58" s="474"/>
      <c r="V58" s="474"/>
      <c r="W58" s="474"/>
      <c r="X58" s="474"/>
      <c r="Y58" s="474"/>
      <c r="Z58" s="474"/>
      <c r="AA58" s="474"/>
      <c r="AB58" s="474"/>
      <c r="AC58" s="474"/>
      <c r="AD58" s="474"/>
      <c r="AE58" s="474"/>
      <c r="AF58" s="474"/>
      <c r="AG58" s="474"/>
      <c r="AH58" s="474"/>
      <c r="AI58" s="474"/>
      <c r="AJ58" s="474"/>
      <c r="AK58" s="474"/>
      <c r="AL58" s="474"/>
      <c r="AM58" s="474"/>
      <c r="AN58" s="474"/>
      <c r="AO58" s="474"/>
      <c r="AP58" s="474"/>
      <c r="AQ58" s="474"/>
      <c r="AR58" s="474"/>
      <c r="AS58" s="474"/>
      <c r="AT58" s="474"/>
      <c r="AU58" s="474"/>
      <c r="AV58" s="474"/>
      <c r="AW58" s="474"/>
      <c r="AX58" s="474"/>
      <c r="AY58" s="474"/>
      <c r="AZ58" s="474"/>
      <c r="BA58" s="474"/>
      <c r="BB58" s="474"/>
      <c r="BC58" s="474"/>
      <c r="BD58" s="474"/>
      <c r="BE58" s="25"/>
      <c r="BF58" s="25"/>
      <c r="BG58" s="385"/>
      <c r="BH58" s="385"/>
      <c r="BI58" s="385"/>
      <c r="BJ58" s="385"/>
      <c r="BK58" s="385"/>
      <c r="BL58" s="385"/>
      <c r="BM58" s="385"/>
      <c r="BN58" s="385"/>
      <c r="BO58" s="385"/>
      <c r="BP58" s="385"/>
      <c r="BQ58" s="385"/>
      <c r="BR58" s="385"/>
      <c r="BS58" s="385"/>
      <c r="BT58" s="385"/>
      <c r="BU58" s="385"/>
      <c r="BV58" s="385"/>
      <c r="BW58" s="385"/>
      <c r="BX58" s="385"/>
      <c r="BY58" s="385"/>
      <c r="BZ58" s="385"/>
      <c r="CA58" s="385"/>
      <c r="CB58" s="385"/>
      <c r="CC58" s="385"/>
      <c r="CD58" s="385"/>
    </row>
    <row r="59" spans="1:82" ht="15.75" customHeight="1" x14ac:dyDescent="0.15">
      <c r="B59" s="343"/>
      <c r="C59" s="343"/>
      <c r="D59" s="343"/>
      <c r="E59" s="344"/>
      <c r="F59" s="473"/>
      <c r="G59" s="474"/>
      <c r="H59" s="474"/>
      <c r="I59" s="474"/>
      <c r="J59" s="474"/>
      <c r="K59" s="474"/>
      <c r="L59" s="474"/>
      <c r="M59" s="474"/>
      <c r="N59" s="474"/>
      <c r="O59" s="474"/>
      <c r="P59" s="474"/>
      <c r="Q59" s="474"/>
      <c r="R59" s="474"/>
      <c r="S59" s="474"/>
      <c r="T59" s="474"/>
      <c r="U59" s="474"/>
      <c r="V59" s="474"/>
      <c r="W59" s="474"/>
      <c r="X59" s="474"/>
      <c r="Y59" s="474"/>
      <c r="Z59" s="474"/>
      <c r="AA59" s="474"/>
      <c r="AB59" s="474"/>
      <c r="AC59" s="474"/>
      <c r="AD59" s="474"/>
      <c r="AE59" s="474"/>
      <c r="AF59" s="474"/>
      <c r="AG59" s="474"/>
      <c r="AH59" s="474"/>
      <c r="AI59" s="474"/>
      <c r="AJ59" s="474"/>
      <c r="AK59" s="474"/>
      <c r="AL59" s="474"/>
      <c r="AM59" s="474"/>
      <c r="AN59" s="474"/>
      <c r="AO59" s="474"/>
      <c r="AP59" s="474"/>
      <c r="AQ59" s="474"/>
      <c r="AR59" s="474"/>
      <c r="AS59" s="474"/>
      <c r="AT59" s="474"/>
      <c r="AU59" s="474"/>
      <c r="AV59" s="474"/>
      <c r="AW59" s="474"/>
      <c r="AX59" s="474"/>
      <c r="AY59" s="474"/>
      <c r="AZ59" s="474"/>
      <c r="BA59" s="474"/>
      <c r="BB59" s="474"/>
      <c r="BC59" s="474"/>
      <c r="BD59" s="474"/>
      <c r="BE59" s="25"/>
      <c r="BF59" s="25"/>
      <c r="BG59" s="385"/>
      <c r="BH59" s="385"/>
      <c r="BI59" s="385"/>
      <c r="BJ59" s="385"/>
      <c r="BK59" s="385"/>
      <c r="BL59" s="385"/>
      <c r="BM59" s="385"/>
      <c r="BN59" s="385"/>
      <c r="BO59" s="385"/>
      <c r="BP59" s="385"/>
      <c r="BQ59" s="385"/>
      <c r="BR59" s="385"/>
      <c r="BS59" s="385"/>
      <c r="BT59" s="385"/>
      <c r="BU59" s="385"/>
      <c r="BV59" s="385"/>
      <c r="BW59" s="385"/>
      <c r="BX59" s="385"/>
      <c r="BY59" s="385"/>
      <c r="BZ59" s="385"/>
      <c r="CA59" s="385"/>
      <c r="CB59" s="385"/>
      <c r="CC59" s="385"/>
      <c r="CD59" s="385"/>
    </row>
    <row r="60" spans="1:82" ht="21" customHeight="1" x14ac:dyDescent="0.15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</row>
    <row r="61" spans="1:82" ht="15" customHeight="1" x14ac:dyDescent="0.15">
      <c r="B61" s="397" t="s">
        <v>23</v>
      </c>
      <c r="C61" s="398"/>
      <c r="D61" s="398"/>
      <c r="E61" s="398"/>
      <c r="F61" s="398"/>
      <c r="G61" s="398"/>
      <c r="H61" s="398"/>
      <c r="I61" s="398"/>
      <c r="J61" s="398"/>
      <c r="K61" s="399"/>
      <c r="L61" s="403" t="s">
        <v>20</v>
      </c>
      <c r="M61" s="393"/>
      <c r="N61" s="393"/>
      <c r="O61" s="393"/>
      <c r="P61" s="393"/>
      <c r="Q61" s="393"/>
      <c r="R61" s="393"/>
      <c r="S61" s="393"/>
      <c r="T61" s="393"/>
      <c r="U61" s="393"/>
      <c r="V61" s="393"/>
      <c r="W61" s="393"/>
      <c r="X61" s="393"/>
      <c r="Y61" s="393"/>
      <c r="Z61" s="393"/>
      <c r="AA61" s="475"/>
      <c r="AB61" s="475"/>
      <c r="AC61" s="475"/>
      <c r="AD61" s="475"/>
      <c r="AE61" s="475"/>
      <c r="AF61" s="393" t="s">
        <v>12</v>
      </c>
      <c r="AG61" s="393"/>
      <c r="AH61" s="398"/>
      <c r="AI61" s="398"/>
      <c r="AJ61" s="398"/>
      <c r="AK61" s="398"/>
      <c r="AL61" s="393" t="s">
        <v>21</v>
      </c>
      <c r="AM61" s="393"/>
      <c r="AN61" s="398"/>
      <c r="AO61" s="398"/>
      <c r="AP61" s="398"/>
      <c r="AQ61" s="398"/>
      <c r="AR61" s="393" t="s">
        <v>11</v>
      </c>
      <c r="AS61" s="393"/>
      <c r="AT61" s="393" t="s">
        <v>22</v>
      </c>
      <c r="AU61" s="393"/>
      <c r="AV61" s="393"/>
      <c r="AW61" s="393"/>
      <c r="AX61" s="393"/>
      <c r="AY61" s="393"/>
      <c r="AZ61" s="393"/>
      <c r="BA61" s="393"/>
      <c r="BB61" s="393"/>
      <c r="BC61" s="393"/>
      <c r="BD61" s="393"/>
      <c r="BE61" s="393"/>
      <c r="BF61" s="393"/>
      <c r="BG61" s="393"/>
      <c r="BH61" s="393"/>
      <c r="BI61" s="393"/>
      <c r="BJ61" s="393"/>
      <c r="BK61" s="395"/>
      <c r="BL61" s="33"/>
      <c r="BM61" s="33"/>
      <c r="BN61" s="33"/>
      <c r="BO61" s="33"/>
      <c r="BP61" s="33"/>
      <c r="BQ61" s="33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</row>
    <row r="62" spans="1:82" ht="15" customHeight="1" x14ac:dyDescent="0.15">
      <c r="B62" s="400"/>
      <c r="C62" s="401"/>
      <c r="D62" s="401"/>
      <c r="E62" s="401"/>
      <c r="F62" s="401"/>
      <c r="G62" s="401"/>
      <c r="H62" s="401"/>
      <c r="I62" s="401"/>
      <c r="J62" s="401"/>
      <c r="K62" s="402"/>
      <c r="L62" s="404"/>
      <c r="M62" s="394"/>
      <c r="N62" s="394"/>
      <c r="O62" s="394"/>
      <c r="P62" s="394"/>
      <c r="Q62" s="394"/>
      <c r="R62" s="394"/>
      <c r="S62" s="394"/>
      <c r="T62" s="394"/>
      <c r="U62" s="394"/>
      <c r="V62" s="394"/>
      <c r="W62" s="394"/>
      <c r="X62" s="394"/>
      <c r="Y62" s="394"/>
      <c r="Z62" s="394"/>
      <c r="AA62" s="476"/>
      <c r="AB62" s="476"/>
      <c r="AC62" s="476"/>
      <c r="AD62" s="476"/>
      <c r="AE62" s="476"/>
      <c r="AF62" s="394"/>
      <c r="AG62" s="394"/>
      <c r="AH62" s="401"/>
      <c r="AI62" s="401"/>
      <c r="AJ62" s="401"/>
      <c r="AK62" s="401"/>
      <c r="AL62" s="394"/>
      <c r="AM62" s="394"/>
      <c r="AN62" s="401"/>
      <c r="AO62" s="401"/>
      <c r="AP62" s="401"/>
      <c r="AQ62" s="401"/>
      <c r="AR62" s="394"/>
      <c r="AS62" s="394"/>
      <c r="AT62" s="394"/>
      <c r="AU62" s="394"/>
      <c r="AV62" s="394"/>
      <c r="AW62" s="394"/>
      <c r="AX62" s="394"/>
      <c r="AY62" s="394"/>
      <c r="AZ62" s="394"/>
      <c r="BA62" s="394"/>
      <c r="BB62" s="394"/>
      <c r="BC62" s="394"/>
      <c r="BD62" s="394"/>
      <c r="BE62" s="394"/>
      <c r="BF62" s="394"/>
      <c r="BG62" s="394"/>
      <c r="BH62" s="394"/>
      <c r="BI62" s="394"/>
      <c r="BJ62" s="394"/>
      <c r="BK62" s="396"/>
      <c r="BL62" s="33"/>
      <c r="BM62" s="33"/>
      <c r="BN62" s="33"/>
      <c r="BO62" s="33"/>
      <c r="BP62" s="33"/>
      <c r="BQ62" s="33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</row>
    <row r="63" spans="1:82" ht="6.75" customHeight="1" x14ac:dyDescent="0.15"/>
    <row r="64" spans="1:82" ht="15" customHeight="1" x14ac:dyDescent="0.1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</row>
  </sheetData>
  <mergeCells count="134">
    <mergeCell ref="BO31:BT31"/>
    <mergeCell ref="AJ56:AL56"/>
    <mergeCell ref="B31:N32"/>
    <mergeCell ref="B30:N30"/>
    <mergeCell ref="AX30:BN31"/>
    <mergeCell ref="B45:BO46"/>
    <mergeCell ref="CA25:CF25"/>
    <mergeCell ref="CA26:CF26"/>
    <mergeCell ref="CA27:CF27"/>
    <mergeCell ref="CA36:CF36"/>
    <mergeCell ref="CA35:CF35"/>
    <mergeCell ref="BU25:BZ25"/>
    <mergeCell ref="BO27:BT27"/>
    <mergeCell ref="BO29:BT29"/>
    <mergeCell ref="BO33:BT33"/>
    <mergeCell ref="BU31:BZ31"/>
    <mergeCell ref="BO25:BT25"/>
    <mergeCell ref="BO26:BT26"/>
    <mergeCell ref="BU32:BZ32"/>
    <mergeCell ref="BU28:BZ28"/>
    <mergeCell ref="BO28:BT28"/>
    <mergeCell ref="AF61:AG62"/>
    <mergeCell ref="B50:E59"/>
    <mergeCell ref="F50:M51"/>
    <mergeCell ref="F52:M54"/>
    <mergeCell ref="F55:M56"/>
    <mergeCell ref="F57:Q57"/>
    <mergeCell ref="AL61:AM62"/>
    <mergeCell ref="AR61:AS62"/>
    <mergeCell ref="N50:O51"/>
    <mergeCell ref="L61:Z62"/>
    <mergeCell ref="T50:U51"/>
    <mergeCell ref="B61:K62"/>
    <mergeCell ref="F58:BD59"/>
    <mergeCell ref="AA61:AE62"/>
    <mergeCell ref="AH61:AK62"/>
    <mergeCell ref="AN61:AQ62"/>
    <mergeCell ref="AT61:BK62"/>
    <mergeCell ref="N52:BD54"/>
    <mergeCell ref="N55:AI56"/>
    <mergeCell ref="AM55:BD55"/>
    <mergeCell ref="AM56:BD56"/>
    <mergeCell ref="BG52:CD59"/>
    <mergeCell ref="AJ55:AL55"/>
    <mergeCell ref="CA20:CF20"/>
    <mergeCell ref="CA21:CF21"/>
    <mergeCell ref="BO22:BT22"/>
    <mergeCell ref="BO23:BT23"/>
    <mergeCell ref="BU22:BZ22"/>
    <mergeCell ref="BU18:BZ18"/>
    <mergeCell ref="O17:BN17"/>
    <mergeCell ref="BU24:BZ24"/>
    <mergeCell ref="BO24:BT24"/>
    <mergeCell ref="BU35:BZ35"/>
    <mergeCell ref="CA41:CF41"/>
    <mergeCell ref="BU44:BZ44"/>
    <mergeCell ref="BU42:BZ42"/>
    <mergeCell ref="CA42:CF42"/>
    <mergeCell ref="BO43:BT43"/>
    <mergeCell ref="BO37:BT37"/>
    <mergeCell ref="BO38:BT38"/>
    <mergeCell ref="BO39:BT39"/>
    <mergeCell ref="BO40:BT40"/>
    <mergeCell ref="BO41:BT41"/>
    <mergeCell ref="BO42:BT42"/>
    <mergeCell ref="BU41:BZ41"/>
    <mergeCell ref="BO30:BT30"/>
    <mergeCell ref="BN3:BQ3"/>
    <mergeCell ref="C12:CF14"/>
    <mergeCell ref="CB3:CC3"/>
    <mergeCell ref="BR3:BS3"/>
    <mergeCell ref="BT3:BV3"/>
    <mergeCell ref="BW3:BX3"/>
    <mergeCell ref="BY3:CA3"/>
    <mergeCell ref="AK7:AY10"/>
    <mergeCell ref="B7:AF10"/>
    <mergeCell ref="AZ7:BC10"/>
    <mergeCell ref="BD7:CF10"/>
    <mergeCell ref="B18:N18"/>
    <mergeCell ref="BU23:BZ23"/>
    <mergeCell ref="BU21:BZ21"/>
    <mergeCell ref="CA23:CF23"/>
    <mergeCell ref="CA24:CF24"/>
    <mergeCell ref="BO21:BT21"/>
    <mergeCell ref="CA19:CF19"/>
    <mergeCell ref="B19:N19"/>
    <mergeCell ref="BO19:BT19"/>
    <mergeCell ref="BO20:BT20"/>
    <mergeCell ref="CA22:CF22"/>
    <mergeCell ref="B24:N24"/>
    <mergeCell ref="P50:S51"/>
    <mergeCell ref="V50:Y51"/>
    <mergeCell ref="BO34:BT34"/>
    <mergeCell ref="BO35:BT35"/>
    <mergeCell ref="BO36:BT36"/>
    <mergeCell ref="BU43:BZ43"/>
    <mergeCell ref="BG50:CD51"/>
    <mergeCell ref="Z50:BD51"/>
    <mergeCell ref="BQ45:CG46"/>
    <mergeCell ref="BU39:BZ39"/>
    <mergeCell ref="BU40:BZ40"/>
    <mergeCell ref="BU36:BZ36"/>
    <mergeCell ref="BU37:BZ37"/>
    <mergeCell ref="BU38:BZ38"/>
    <mergeCell ref="BU34:BZ34"/>
    <mergeCell ref="CA37:CF37"/>
    <mergeCell ref="CA38:CF38"/>
    <mergeCell ref="CA39:CF39"/>
    <mergeCell ref="CA40:CF40"/>
    <mergeCell ref="CA34:CF34"/>
    <mergeCell ref="BO32:BT32"/>
    <mergeCell ref="CA43:CF43"/>
    <mergeCell ref="CA44:CF44"/>
    <mergeCell ref="B25:N25"/>
    <mergeCell ref="B15:AD16"/>
    <mergeCell ref="BU17:BZ17"/>
    <mergeCell ref="CA31:CF31"/>
    <mergeCell ref="CA32:CF32"/>
    <mergeCell ref="BU33:BZ33"/>
    <mergeCell ref="CA33:CF33"/>
    <mergeCell ref="BU26:BZ26"/>
    <mergeCell ref="BU27:BZ27"/>
    <mergeCell ref="CA28:CF28"/>
    <mergeCell ref="BU29:BZ29"/>
    <mergeCell ref="BU30:BZ30"/>
    <mergeCell ref="CA29:CF29"/>
    <mergeCell ref="CA30:CF30"/>
    <mergeCell ref="CA17:CF17"/>
    <mergeCell ref="CA18:CF18"/>
    <mergeCell ref="BU19:BZ19"/>
    <mergeCell ref="BU20:BZ20"/>
    <mergeCell ref="BO17:BT17"/>
    <mergeCell ref="BO18:BT18"/>
    <mergeCell ref="B17:N17"/>
  </mergeCells>
  <phoneticPr fontId="2"/>
  <printOptions horizontalCentered="1"/>
  <pageMargins left="0.19685039370078741" right="0.19685039370078741" top="0.19685039370078741" bottom="0.19685039370078741" header="0.51181102362204722" footer="0.19685039370078741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空調服注文書（NSPオリジナル-長袖型)</vt:lpstr>
      <vt:lpstr>空調服注文書（NSPオリジナル-ベスト型)</vt:lpstr>
      <vt:lpstr>空調服注文書（NSPオリジナル-電装品)</vt:lpstr>
      <vt:lpstr>'空調服注文書（NSPオリジナル-ベスト型)'!Print_Area</vt:lpstr>
      <vt:lpstr>'空調服注文書（NSPオリジナル-長袖型)'!Print_Area</vt:lpstr>
      <vt:lpstr>'空調服注文書（NSPオリジナル-電装品)'!Print_Area</vt:lpstr>
    </vt:vector>
  </TitlesOfParts>
  <Company>株式会社エヌ・エス・ピー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株式会社エヌ・エス・ピー</dc:creator>
  <cp:lastModifiedBy>山田 大騎</cp:lastModifiedBy>
  <cp:lastPrinted>2026-03-25T07:31:08Z</cp:lastPrinted>
  <dcterms:created xsi:type="dcterms:W3CDTF">2003-11-06T05:01:37Z</dcterms:created>
  <dcterms:modified xsi:type="dcterms:W3CDTF">2026-03-30T01:20:52Z</dcterms:modified>
</cp:coreProperties>
</file>